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Carpeta compartida RH\Compensación y Beneficios\Respaldo\Salarios\"/>
    </mc:Choice>
  </mc:AlternateContent>
  <bookViews>
    <workbookView xWindow="0" yWindow="0" windowWidth="28800" windowHeight="12450"/>
  </bookViews>
  <sheets>
    <sheet name="Hoja1" sheetId="1" r:id="rId1"/>
  </sheets>
  <definedNames>
    <definedName name="_xlnm.Print_Area" localSheetId="0">Hoja1!$A$1:$L$374</definedName>
    <definedName name="_xlnm.Print_Titles" localSheetId="0">Hoja1!$1:$1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2" i="1" l="1"/>
  <c r="L347" i="1"/>
  <c r="L346" i="1"/>
  <c r="L80" i="1"/>
  <c r="L273" i="1"/>
  <c r="L345" i="1"/>
  <c r="L100" i="1"/>
  <c r="L360" i="1"/>
  <c r="L159" i="1"/>
  <c r="L343" i="1"/>
  <c r="L101" i="1"/>
  <c r="L341" i="1"/>
  <c r="L340" i="1"/>
  <c r="L339" i="1"/>
  <c r="L338" i="1"/>
  <c r="L46" i="1"/>
  <c r="L337" i="1"/>
  <c r="L31" i="1"/>
  <c r="L336" i="1"/>
  <c r="L195" i="1"/>
  <c r="L3" i="1"/>
  <c r="L154" i="1"/>
  <c r="L72" i="1"/>
  <c r="L190" i="1"/>
  <c r="L81" i="1"/>
  <c r="L334" i="1"/>
  <c r="L188" i="1"/>
  <c r="L36" i="1"/>
  <c r="L224" i="1"/>
  <c r="L92" i="1"/>
  <c r="L186" i="1"/>
  <c r="L67" i="1"/>
  <c r="L151" i="1"/>
  <c r="L109" i="1"/>
  <c r="L24" i="1"/>
  <c r="L50" i="1"/>
  <c r="L145" i="1"/>
  <c r="L288" i="1"/>
  <c r="L331" i="1"/>
  <c r="L333" i="1"/>
  <c r="L7" i="1"/>
  <c r="L62" i="1"/>
  <c r="L88" i="1"/>
  <c r="L149" i="1"/>
  <c r="L329" i="1"/>
  <c r="L35" i="1"/>
  <c r="L328" i="1"/>
  <c r="L289" i="1"/>
  <c r="L253" i="1"/>
  <c r="L366" i="1"/>
  <c r="L58" i="1"/>
  <c r="L139" i="1"/>
  <c r="L326" i="1"/>
  <c r="L113" i="1"/>
  <c r="L110" i="1"/>
  <c r="L320" i="1"/>
  <c r="L264" i="1"/>
  <c r="L53" i="1"/>
  <c r="L324" i="1"/>
  <c r="L184" i="1"/>
  <c r="L106" i="1"/>
  <c r="L104" i="1"/>
  <c r="L161" i="1"/>
  <c r="L56" i="1"/>
  <c r="L322" i="1"/>
  <c r="L143" i="1"/>
  <c r="L350" i="1"/>
  <c r="L6" i="1"/>
  <c r="L321" i="1"/>
  <c r="L365" i="1"/>
  <c r="L42" i="1"/>
  <c r="L29" i="1"/>
  <c r="L319" i="1"/>
  <c r="L374" i="1"/>
  <c r="L76" i="1"/>
  <c r="L57" i="1"/>
  <c r="L32" i="1"/>
  <c r="L316" i="1"/>
  <c r="L218" i="1"/>
  <c r="L102" i="1"/>
  <c r="L200" i="1"/>
  <c r="L314" i="1"/>
  <c r="L21" i="1"/>
  <c r="L342" i="1"/>
  <c r="L183" i="1"/>
  <c r="L155" i="1"/>
  <c r="L132" i="1"/>
  <c r="L318" i="1"/>
  <c r="L48" i="1"/>
  <c r="L313" i="1"/>
  <c r="L312" i="1"/>
  <c r="L330" i="1"/>
  <c r="L311" i="1"/>
  <c r="L310" i="1"/>
  <c r="L174" i="1"/>
  <c r="L2" i="1"/>
  <c r="L368" i="1"/>
  <c r="L108" i="1"/>
  <c r="L182" i="1"/>
  <c r="L309" i="1"/>
  <c r="L308" i="1"/>
  <c r="L280" i="1"/>
  <c r="L28" i="1"/>
  <c r="L305" i="1"/>
  <c r="L304" i="1"/>
  <c r="L33" i="1"/>
  <c r="L215" i="1"/>
  <c r="L90" i="1"/>
  <c r="L335" i="1"/>
  <c r="L290" i="1"/>
  <c r="L66" i="1"/>
  <c r="L122" i="1"/>
  <c r="L181" i="1"/>
  <c r="L274" i="1"/>
  <c r="L180" i="1"/>
  <c r="L303" i="1"/>
  <c r="L185" i="1"/>
  <c r="L302" i="1"/>
  <c r="L65" i="1"/>
  <c r="L40" i="1"/>
  <c r="L130" i="1"/>
  <c r="L199" i="1"/>
  <c r="L178" i="1"/>
  <c r="L355" i="1"/>
  <c r="L189" i="1"/>
  <c r="L353" i="1"/>
  <c r="L301" i="1"/>
  <c r="L83" i="1"/>
  <c r="L133" i="1"/>
  <c r="L103" i="1"/>
  <c r="L298" i="1"/>
  <c r="L25" i="1"/>
  <c r="L364" i="1"/>
  <c r="L297" i="1"/>
  <c r="L177" i="1"/>
  <c r="L89" i="1"/>
  <c r="L295" i="1"/>
  <c r="L61" i="1"/>
  <c r="L363" i="1"/>
  <c r="L294" i="1"/>
  <c r="L203" i="1"/>
  <c r="L187" i="1"/>
  <c r="L63" i="1"/>
  <c r="L307" i="1"/>
  <c r="L222" i="1"/>
  <c r="L150" i="1"/>
  <c r="L193" i="1"/>
  <c r="L371" i="1"/>
  <c r="L359" i="1"/>
  <c r="L71" i="1"/>
  <c r="L323" i="1"/>
  <c r="L315" i="1"/>
  <c r="L18" i="1"/>
  <c r="L287" i="1"/>
  <c r="L233" i="1"/>
  <c r="L123" i="1"/>
  <c r="L69" i="1"/>
  <c r="L285" i="1"/>
  <c r="L284" i="1"/>
  <c r="L64" i="1"/>
  <c r="L282" i="1"/>
  <c r="L281" i="1"/>
  <c r="L119" i="1"/>
  <c r="L175" i="1"/>
  <c r="L140" i="1"/>
  <c r="L283" i="1"/>
  <c r="L162" i="1"/>
  <c r="L201" i="1"/>
  <c r="L279" i="1"/>
  <c r="L14" i="1"/>
  <c r="L278" i="1"/>
  <c r="L277" i="1"/>
  <c r="L116" i="1"/>
  <c r="L276" i="1"/>
  <c r="L85" i="1"/>
  <c r="L115" i="1"/>
  <c r="L367" i="1"/>
  <c r="L15" i="1"/>
  <c r="L272" i="1"/>
  <c r="L75" i="1"/>
  <c r="L271" i="1"/>
  <c r="L194" i="1"/>
  <c r="L51" i="1"/>
  <c r="L43" i="1"/>
  <c r="L127" i="1"/>
  <c r="L349" i="1"/>
  <c r="L354" i="1"/>
  <c r="L369" i="1"/>
  <c r="L357" i="1"/>
  <c r="L214" i="1"/>
  <c r="L114" i="1"/>
  <c r="L260" i="1"/>
  <c r="L11" i="1"/>
  <c r="L176" i="1"/>
  <c r="L327" i="1"/>
  <c r="L9" i="1"/>
  <c r="L172" i="1"/>
  <c r="L268" i="1"/>
  <c r="L59" i="1"/>
  <c r="L79" i="1"/>
  <c r="L267" i="1"/>
  <c r="L266" i="1"/>
  <c r="L30" i="1"/>
  <c r="L306" i="1"/>
  <c r="L82" i="1"/>
  <c r="L169" i="1"/>
  <c r="L265" i="1"/>
  <c r="L223" i="1"/>
  <c r="L332" i="1"/>
  <c r="L198" i="1"/>
  <c r="L191" i="1"/>
  <c r="L4" i="1"/>
  <c r="L348" i="1"/>
  <c r="L141" i="1"/>
  <c r="L107" i="1"/>
  <c r="L263" i="1"/>
  <c r="L156" i="1"/>
  <c r="L262" i="1"/>
  <c r="L173" i="1"/>
  <c r="L261" i="1"/>
  <c r="L105" i="1"/>
  <c r="L291" i="1"/>
  <c r="L236" i="1"/>
  <c r="L136" i="1"/>
  <c r="L361" i="1"/>
  <c r="L12" i="1"/>
  <c r="L259" i="1"/>
  <c r="L171" i="1"/>
  <c r="L152" i="1"/>
  <c r="L37" i="1"/>
  <c r="L19" i="1"/>
  <c r="L299" i="1"/>
  <c r="L54" i="1"/>
  <c r="L148" i="1"/>
  <c r="L78" i="1"/>
  <c r="L258" i="1"/>
  <c r="L52" i="1"/>
  <c r="L16" i="1"/>
  <c r="L256" i="1"/>
  <c r="L94" i="1"/>
  <c r="L126" i="1"/>
  <c r="L13" i="1"/>
  <c r="L356" i="1"/>
  <c r="L164" i="1"/>
  <c r="L55" i="1"/>
  <c r="L142" i="1"/>
  <c r="L5" i="1"/>
  <c r="L255" i="1"/>
  <c r="L254" i="1"/>
  <c r="L120" i="1"/>
  <c r="L121" i="1"/>
  <c r="L251" i="1"/>
  <c r="L111" i="1"/>
  <c r="L325" i="1"/>
  <c r="L86" i="1"/>
  <c r="L250" i="1"/>
  <c r="L153" i="1"/>
  <c r="L249" i="1"/>
  <c r="L26" i="1"/>
  <c r="L73" i="1"/>
  <c r="L38" i="1"/>
  <c r="L248" i="1"/>
  <c r="L146" i="1"/>
  <c r="L144" i="1"/>
  <c r="L197" i="1"/>
  <c r="L292" i="1"/>
  <c r="L269" i="1"/>
  <c r="L170" i="1"/>
  <c r="L296" i="1"/>
  <c r="L247" i="1"/>
  <c r="L246" i="1"/>
  <c r="L245" i="1"/>
  <c r="L286" i="1"/>
  <c r="L244" i="1"/>
  <c r="L41" i="1"/>
  <c r="L243" i="1"/>
  <c r="L168" i="1"/>
  <c r="L242" i="1"/>
  <c r="L137" i="1"/>
  <c r="L241" i="1"/>
  <c r="L240" i="1"/>
  <c r="L220" i="1"/>
  <c r="L239" i="1"/>
  <c r="L135" i="1"/>
  <c r="L157" i="1"/>
  <c r="L74" i="1"/>
  <c r="L96" i="1"/>
  <c r="L147" i="1"/>
  <c r="L238" i="1"/>
  <c r="L124" i="1"/>
  <c r="L95" i="1"/>
  <c r="L237" i="1"/>
  <c r="L317" i="1"/>
  <c r="L300" i="1"/>
  <c r="L351" i="1"/>
  <c r="L34" i="1"/>
  <c r="L235" i="1"/>
  <c r="L45" i="1"/>
  <c r="L234" i="1"/>
  <c r="L358" i="1"/>
  <c r="L362" i="1"/>
  <c r="L179" i="1"/>
  <c r="L23" i="1"/>
  <c r="L257" i="1"/>
  <c r="L167" i="1"/>
  <c r="L44" i="1"/>
  <c r="L27" i="1"/>
  <c r="L293" i="1"/>
  <c r="L232" i="1"/>
  <c r="L231" i="1"/>
  <c r="L131" i="1"/>
  <c r="L230" i="1"/>
  <c r="L229" i="1"/>
  <c r="L60" i="1"/>
  <c r="L118" i="1"/>
  <c r="L93" i="1"/>
  <c r="L228" i="1"/>
  <c r="L217" i="1"/>
  <c r="L352" i="1"/>
  <c r="L227" i="1"/>
  <c r="L226" i="1"/>
  <c r="L225" i="1"/>
  <c r="L10" i="1"/>
  <c r="L8" i="1"/>
  <c r="L20" i="1"/>
  <c r="L192" i="1"/>
  <c r="L98" i="1"/>
  <c r="L158" i="1"/>
  <c r="L252" i="1"/>
  <c r="L213" i="1"/>
  <c r="L373" i="1"/>
  <c r="L128" i="1"/>
  <c r="L160" i="1"/>
  <c r="L221" i="1"/>
  <c r="L344" i="1"/>
  <c r="L219" i="1"/>
  <c r="L17" i="1"/>
  <c r="L77" i="1"/>
  <c r="L216" i="1"/>
  <c r="L47" i="1"/>
  <c r="L91" i="1"/>
  <c r="L99" i="1"/>
  <c r="L125" i="1"/>
  <c r="L39" i="1"/>
  <c r="L166" i="1"/>
  <c r="L270" i="1"/>
  <c r="L134" i="1"/>
  <c r="L212" i="1"/>
  <c r="L87" i="1"/>
  <c r="L211" i="1"/>
  <c r="L210" i="1"/>
  <c r="L49" i="1"/>
  <c r="L117" i="1"/>
  <c r="L165" i="1"/>
  <c r="L22" i="1"/>
  <c r="L163" i="1"/>
  <c r="L209" i="1"/>
  <c r="L138" i="1"/>
  <c r="L97" i="1"/>
  <c r="L70" i="1"/>
  <c r="L275" i="1"/>
  <c r="L208" i="1"/>
  <c r="L68" i="1"/>
  <c r="L370" i="1"/>
  <c r="L207" i="1"/>
  <c r="L206" i="1"/>
  <c r="L205" i="1"/>
  <c r="L112" i="1"/>
  <c r="L204" i="1"/>
  <c r="L129" i="1"/>
  <c r="L196" i="1"/>
  <c r="L202" i="1"/>
  <c r="L84" i="1"/>
</calcChain>
</file>

<file path=xl/comments1.xml><?xml version="1.0" encoding="utf-8"?>
<comments xmlns="http://schemas.openxmlformats.org/spreadsheetml/2006/main">
  <authors>
    <author>Randall Mora Rojas</author>
    <author>Daudy Duarte López</author>
  </authors>
  <commentList>
    <comment ref="C9" authorId="0" shapeId="0">
      <text>
        <r>
          <rPr>
            <b/>
            <sz val="9"/>
            <color indexed="81"/>
            <rFont val="Tahoma"/>
            <charset val="1"/>
          </rPr>
          <t>Randall Mora Rojas:</t>
        </r>
        <r>
          <rPr>
            <sz val="9"/>
            <color indexed="81"/>
            <rFont val="Tahoma"/>
            <charset val="1"/>
          </rPr>
          <t xml:space="preserve">
Asignado a la Direccion Ejecutiva según Oficio DIE-06-15-3578 y para 2017 a Serv. Generales</t>
        </r>
      </text>
    </comment>
    <comment ref="C15" authorId="0" shapeId="0">
      <text>
        <r>
          <rPr>
            <b/>
            <sz val="9"/>
            <color indexed="81"/>
            <rFont val="Tahoma"/>
            <charset val="1"/>
          </rPr>
          <t>Randall Mora Rojas:</t>
        </r>
        <r>
          <rPr>
            <sz val="9"/>
            <color indexed="81"/>
            <rFont val="Tahoma"/>
            <charset val="1"/>
          </rPr>
          <t xml:space="preserve">
Asignado a la Direccion Ejecutiva para BCIE según DIE-06-15-3578</t>
        </r>
      </text>
    </comment>
    <comment ref="C18" authorId="0" shapeId="0">
      <text>
        <r>
          <rPr>
            <b/>
            <sz val="9"/>
            <color indexed="81"/>
            <rFont val="Tahoma"/>
            <charset val="1"/>
          </rPr>
          <t>Randall Mora Rojas:</t>
        </r>
        <r>
          <rPr>
            <sz val="9"/>
            <color indexed="81"/>
            <rFont val="Tahoma"/>
            <charset val="1"/>
          </rPr>
          <t xml:space="preserve">
Asignado a Direccion Ejecutiva para BCIE según ofiicio DIE-06-15-3578 del 17/05/2015</t>
        </r>
      </text>
    </comment>
    <comment ref="C19" authorId="0" shapeId="0">
      <text>
        <r>
          <rPr>
            <b/>
            <sz val="9"/>
            <color indexed="81"/>
            <rFont val="Tahoma"/>
            <charset val="1"/>
          </rPr>
          <t>Randall Mora Rojas:</t>
        </r>
        <r>
          <rPr>
            <sz val="9"/>
            <color indexed="81"/>
            <rFont val="Tahoma"/>
            <charset val="1"/>
          </rPr>
          <t xml:space="preserve">
Asignado a Direccion Ejecutiva para BCIE según ofiicio DIE-06-15-3578 del 17/05/2015</t>
        </r>
      </text>
    </comment>
    <comment ref="A31" authorId="1" shapeId="0">
      <text>
        <r>
          <rPr>
            <b/>
            <sz val="9"/>
            <color indexed="81"/>
            <rFont val="Tahoma"/>
            <family val="2"/>
          </rPr>
          <t>Daudy Duarte López:</t>
        </r>
        <r>
          <rPr>
            <sz val="9"/>
            <color indexed="81"/>
            <rFont val="Tahoma"/>
            <family val="2"/>
          </rPr>
          <t xml:space="preserve">
Consolidando funciones</t>
        </r>
      </text>
    </comment>
    <comment ref="A273" authorId="1" shapeId="0">
      <text>
        <r>
          <rPr>
            <b/>
            <sz val="9"/>
            <color indexed="81"/>
            <rFont val="Tahoma"/>
            <family val="2"/>
          </rPr>
          <t>Daudy Duarte López:</t>
        </r>
        <r>
          <rPr>
            <sz val="9"/>
            <color indexed="81"/>
            <rFont val="Tahoma"/>
            <family val="2"/>
          </rPr>
          <t xml:space="preserve">
Finalizó estudio y se reasigna a Prof 2, Ing Civil, (con movimiento de personal antes de publicación de Directriz 003-H). Pendiente de forma de Resolución de la vacante. Vacante por pensión.</t>
        </r>
      </text>
    </comment>
  </commentList>
</comments>
</file>

<file path=xl/sharedStrings.xml><?xml version="1.0" encoding="utf-8"?>
<sst xmlns="http://schemas.openxmlformats.org/spreadsheetml/2006/main" count="2061" uniqueCount="295">
  <si>
    <t>Estrato (Grupo Ocupacional)</t>
  </si>
  <si>
    <t>Clase de Puesto (DESCRIPCION)</t>
  </si>
  <si>
    <t>Especialidad</t>
  </si>
  <si>
    <t>Tipo de Planilla</t>
  </si>
  <si>
    <t>Monto Salario base</t>
  </si>
  <si>
    <t>Monto de Anualidades</t>
  </si>
  <si>
    <t>Monto Carrera Profesional</t>
  </si>
  <si>
    <t xml:space="preserve"> Monto Dedicación Exclusiva</t>
  </si>
  <si>
    <t>Monto Prohibición</t>
  </si>
  <si>
    <t>Monto Salario Total</t>
  </si>
  <si>
    <t>902027</t>
  </si>
  <si>
    <t>Profesional</t>
  </si>
  <si>
    <t>PROFESIONAL DE SERVICIO CIVIL 1 B</t>
  </si>
  <si>
    <t>ADMINISTRACION-GENERALISTA</t>
  </si>
  <si>
    <t>Puestos de servicios especiales</t>
  </si>
  <si>
    <t>CONSTRUCCION VIAL-RUTA 32</t>
  </si>
  <si>
    <t>503549</t>
  </si>
  <si>
    <t>Técnico</t>
  </si>
  <si>
    <t>SECRETARIO DE SERVICIO CIVIL 1</t>
  </si>
  <si>
    <t>N/A</t>
  </si>
  <si>
    <t>Puestos de cargos fijos</t>
  </si>
  <si>
    <t>ADM. SUPERIOR-DIRECCION GESTION DEL RECURSO HUMANO</t>
  </si>
  <si>
    <t>TÉCNICO DE SERVICIO CIVIL 1</t>
  </si>
  <si>
    <t>INGENIERIA CIVIL</t>
  </si>
  <si>
    <t>CONSTRUCCION VIAL-OBRAS</t>
  </si>
  <si>
    <t>503601</t>
  </si>
  <si>
    <t>PROFESIONAL DE SERVICIO CIVIL 3</t>
  </si>
  <si>
    <t>CONSERVACION VIAL</t>
  </si>
  <si>
    <t>PROFESIONAL JEFE INFORMÁTICA 1 B</t>
  </si>
  <si>
    <t>INFORMATICA Y COMPUTACION</t>
  </si>
  <si>
    <t>ADM. SUPERIOR-DIRECCION TECNOLOGIAS DE LA INFORMACION</t>
  </si>
  <si>
    <t>503581</t>
  </si>
  <si>
    <t>PROFESIONAL DE SERVICIO CIVIL 2</t>
  </si>
  <si>
    <t>ADM. SUPERIOR-AUDITORIA</t>
  </si>
  <si>
    <t>AUDITORIA</t>
  </si>
  <si>
    <t>ADM. SUPERIOR-PLANIFICACION INSTITUCIONAL</t>
  </si>
  <si>
    <t>PROFESIONAL JEFE DE SERVICIO CIVIL 1</t>
  </si>
  <si>
    <t>ADMINISTRACION-NEGOCIOS</t>
  </si>
  <si>
    <t>ADM. SUPERIOR-EJEC. PRESUPUESTARIA</t>
  </si>
  <si>
    <t>902025</t>
  </si>
  <si>
    <t>DERECHO</t>
  </si>
  <si>
    <t>503531</t>
  </si>
  <si>
    <t>PROFESIONAL EN INFORMÁTICA 3</t>
  </si>
  <si>
    <t>PROFESIONAL DE SERVICIO CIVIL 1 A</t>
  </si>
  <si>
    <t>ADM. SUPERIOR-CONTABILIDAD</t>
  </si>
  <si>
    <t>INGENIERIA MECANICA</t>
  </si>
  <si>
    <t>CONSERVACION VIAL-PESOS Y DIMENSIONES</t>
  </si>
  <si>
    <t>503533</t>
  </si>
  <si>
    <t>ADM. SUPERIOR-SECRETARIA DE ACTAS</t>
  </si>
  <si>
    <t>503563</t>
  </si>
  <si>
    <t>ADM. SUPERIOR-GERENCIA ASUNTOS JURIDICOS</t>
  </si>
  <si>
    <t>503614</t>
  </si>
  <si>
    <t>OPERAC. E INVERSIONES VIAS DE PEAJE</t>
  </si>
  <si>
    <t>500010</t>
  </si>
  <si>
    <t>Calificado</t>
  </si>
  <si>
    <t>OFICINISTA DE SERVICIO CIVIL 2</t>
  </si>
  <si>
    <t>LABORES VARIAS DE OFICINA</t>
  </si>
  <si>
    <t>TOPOGRAFIA</t>
  </si>
  <si>
    <t>503587</t>
  </si>
  <si>
    <t>GEOGRAFIA</t>
  </si>
  <si>
    <t>500626</t>
  </si>
  <si>
    <t>PROFESIONAL EN INFORMÁTICA 2</t>
  </si>
  <si>
    <t>503552</t>
  </si>
  <si>
    <t>ADM. SUPERIOR-CONTRALORIA DE SERVICIOS</t>
  </si>
  <si>
    <t>503607</t>
  </si>
  <si>
    <t>TRABAJADOR CALIFICADO DE SERVICIO CIVIL 2</t>
  </si>
  <si>
    <t>LABORES BASICAS DE MANTENIMIENTO</t>
  </si>
  <si>
    <t>ADM. SUPERIOR-SERVICIOS GENERALES</t>
  </si>
  <si>
    <t>TRABAJADOR CALIFICADO DE SERVICIO CIVIL 1</t>
  </si>
  <si>
    <t>ADM. SUPERIOR-DIREC. EJECUTIVA</t>
  </si>
  <si>
    <t>500347</t>
  </si>
  <si>
    <t>503596</t>
  </si>
  <si>
    <t>PROFESIONAL JEFE DE SERVICIO CIVIL 3</t>
  </si>
  <si>
    <t>503566</t>
  </si>
  <si>
    <t>PROFESIONAL JEFE DE SERVICIO CIVIL 2</t>
  </si>
  <si>
    <t>CONSTRUCCION VIAL-INGENIERIA</t>
  </si>
  <si>
    <t>503556</t>
  </si>
  <si>
    <t>ADM. SUPERIOR-FORMULACION PRESUPUESTARIA</t>
  </si>
  <si>
    <t>500624</t>
  </si>
  <si>
    <t>503542</t>
  </si>
  <si>
    <t>030403</t>
  </si>
  <si>
    <t>503648</t>
  </si>
  <si>
    <t>503600</t>
  </si>
  <si>
    <t>902029</t>
  </si>
  <si>
    <t>503645</t>
  </si>
  <si>
    <t>503564</t>
  </si>
  <si>
    <t>ARCHIVISTICA</t>
  </si>
  <si>
    <t>TÉCNICO DE SERVICIO CIVIL 2</t>
  </si>
  <si>
    <t>ADM. SUPERIOR-ARCHIVO INSTITUCIONAL</t>
  </si>
  <si>
    <t>101553</t>
  </si>
  <si>
    <t>012446</t>
  </si>
  <si>
    <t>013804</t>
  </si>
  <si>
    <t>ADM. SUPERIOR-GERENCIA ADQUISICIONES Y FINANZAS</t>
  </si>
  <si>
    <t>ADM. SUPERIOR-PROVEEDURIA</t>
  </si>
  <si>
    <t>902005</t>
  </si>
  <si>
    <t>Gerencial</t>
  </si>
  <si>
    <t>GERENTE DE SERVICIO CIVIL 1</t>
  </si>
  <si>
    <t>CONSTRUCCION VIAL- UNID.EJEC. SAN JOSE/SAN RAMON</t>
  </si>
  <si>
    <t>503558</t>
  </si>
  <si>
    <t>503588</t>
  </si>
  <si>
    <t>502906</t>
  </si>
  <si>
    <t>Operativo</t>
  </si>
  <si>
    <t>MISCELÁNEO DE SERVICIO CIVIL 2</t>
  </si>
  <si>
    <t>CONDUCTOR DE SERVICIO CIVIL 1</t>
  </si>
  <si>
    <t xml:space="preserve">N/A </t>
  </si>
  <si>
    <t>503604</t>
  </si>
  <si>
    <t>PERIODISMO</t>
  </si>
  <si>
    <t>ADM. SUPERIOR-COMUNICACIÓN E IMAGEN</t>
  </si>
  <si>
    <t>500023</t>
  </si>
  <si>
    <t>500413</t>
  </si>
  <si>
    <t>ADMINISTRACION-RECURSOS HUMANOS</t>
  </si>
  <si>
    <t>500012</t>
  </si>
  <si>
    <t>ADMINISTRACION PUBLICA</t>
  </si>
  <si>
    <t>902015</t>
  </si>
  <si>
    <t>902011</t>
  </si>
  <si>
    <t>500582</t>
  </si>
  <si>
    <t>500148</t>
  </si>
  <si>
    <t>ADM. SUPERIOR-TESORERIA</t>
  </si>
  <si>
    <t>902004</t>
  </si>
  <si>
    <t>CONSTRUCCION VIAL-PUENTE BINACIONAL</t>
  </si>
  <si>
    <t>503561</t>
  </si>
  <si>
    <t>503594</t>
  </si>
  <si>
    <t>GERENTE DE SERVICIO CIVIL 2</t>
  </si>
  <si>
    <t>503626</t>
  </si>
  <si>
    <t>503562</t>
  </si>
  <si>
    <t>503537</t>
  </si>
  <si>
    <t>503644</t>
  </si>
  <si>
    <t>503611</t>
  </si>
  <si>
    <t>503613</t>
  </si>
  <si>
    <t>ADM. SUPERIOR-ANALISIS ADMINISTRATIVO</t>
  </si>
  <si>
    <t>MISCELÁNEO DE SERVICIO CIVIL 1</t>
  </si>
  <si>
    <t>TÉCNICO EN INFORMÁTICA 2</t>
  </si>
  <si>
    <t>MANTENIMIENTO EQUIPO COMPUTO</t>
  </si>
  <si>
    <t>500381</t>
  </si>
  <si>
    <t>TRABAJADOR CALIFICADO DE SERVICIO CIVIL 3</t>
  </si>
  <si>
    <t>503622</t>
  </si>
  <si>
    <t>503625</t>
  </si>
  <si>
    <t>OFICINISTA DE SERVICIO CIVIL 1</t>
  </si>
  <si>
    <t>500338</t>
  </si>
  <si>
    <t>503536</t>
  </si>
  <si>
    <t>500021</t>
  </si>
  <si>
    <t>OPERADOR DE MAQUINARIA DE SERVICIO CIVIL 1</t>
  </si>
  <si>
    <t>503639</t>
  </si>
  <si>
    <t>503551</t>
  </si>
  <si>
    <t>503580</t>
  </si>
  <si>
    <t>503591</t>
  </si>
  <si>
    <t>503590</t>
  </si>
  <si>
    <t>000204</t>
  </si>
  <si>
    <t>CONSTRUCCION VIAL-UNIDAD EJECUTORA PROG. OBRAS ESTRATEG. INFRAESTRUC.</t>
  </si>
  <si>
    <t>503620</t>
  </si>
  <si>
    <t>502900</t>
  </si>
  <si>
    <t>902009</t>
  </si>
  <si>
    <t>016101</t>
  </si>
  <si>
    <t>503597</t>
  </si>
  <si>
    <t>503560</t>
  </si>
  <si>
    <t>030185</t>
  </si>
  <si>
    <t>500631</t>
  </si>
  <si>
    <t>INGENIERIA INDUSTRIAL</t>
  </si>
  <si>
    <t>503543</t>
  </si>
  <si>
    <t>503627</t>
  </si>
  <si>
    <t>502899</t>
  </si>
  <si>
    <t>095650</t>
  </si>
  <si>
    <t>500298</t>
  </si>
  <si>
    <t>503638</t>
  </si>
  <si>
    <t>015573</t>
  </si>
  <si>
    <t>902014</t>
  </si>
  <si>
    <t>503612</t>
  </si>
  <si>
    <t>503574</t>
  </si>
  <si>
    <t>DIGITACION</t>
  </si>
  <si>
    <t>503642</t>
  </si>
  <si>
    <t>503576</t>
  </si>
  <si>
    <t>503619</t>
  </si>
  <si>
    <t>902001</t>
  </si>
  <si>
    <t>000203</t>
  </si>
  <si>
    <t>503547</t>
  </si>
  <si>
    <t>500142</t>
  </si>
  <si>
    <t>AMINISTRACION-GENERALISTA</t>
  </si>
  <si>
    <t>503544</t>
  </si>
  <si>
    <t>502905</t>
  </si>
  <si>
    <t>012682</t>
  </si>
  <si>
    <t>013926</t>
  </si>
  <si>
    <t>503584</t>
  </si>
  <si>
    <t>902010</t>
  </si>
  <si>
    <t>ING. INDUSTRIAL Y/O ADMINISTRACION-GENERALISTA</t>
  </si>
  <si>
    <t>902024</t>
  </si>
  <si>
    <t>902007</t>
  </si>
  <si>
    <t>902002</t>
  </si>
  <si>
    <t>503598</t>
  </si>
  <si>
    <t>500403</t>
  </si>
  <si>
    <t>500630</t>
  </si>
  <si>
    <t>503538</t>
  </si>
  <si>
    <t>029849</t>
  </si>
  <si>
    <t>902022</t>
  </si>
  <si>
    <t>503550</t>
  </si>
  <si>
    <t>503586</t>
  </si>
  <si>
    <t>ADM. SUPERIOR-DIRECCION FINANZAS</t>
  </si>
  <si>
    <t>016750</t>
  </si>
  <si>
    <t>503617</t>
  </si>
  <si>
    <t>503589</t>
  </si>
  <si>
    <t>502910</t>
  </si>
  <si>
    <t>503532</t>
  </si>
  <si>
    <t>503593</t>
  </si>
  <si>
    <t xml:space="preserve">PROFESIONAL DE SERVICIO CIVIL 3 </t>
  </si>
  <si>
    <t>AXIOLOGIA</t>
  </si>
  <si>
    <t>030549</t>
  </si>
  <si>
    <t>503534</t>
  </si>
  <si>
    <t>902012</t>
  </si>
  <si>
    <t>902026</t>
  </si>
  <si>
    <t>503636</t>
  </si>
  <si>
    <t>502909</t>
  </si>
  <si>
    <t>PROFESIONAL EN INFORMÁTICA 1 C</t>
  </si>
  <si>
    <t>902016</t>
  </si>
  <si>
    <t>502907</t>
  </si>
  <si>
    <t>503554</t>
  </si>
  <si>
    <t>902019</t>
  </si>
  <si>
    <t>500019</t>
  </si>
  <si>
    <t>503570</t>
  </si>
  <si>
    <t>503606</t>
  </si>
  <si>
    <t>503548</t>
  </si>
  <si>
    <t>SALUD, SEGURIDAD E HIGIENE OCUPACIONAL</t>
  </si>
  <si>
    <t>902006</t>
  </si>
  <si>
    <t>902008</t>
  </si>
  <si>
    <t>PROFESIONAL EN INFORMÁTICA 1 B</t>
  </si>
  <si>
    <t>503602</t>
  </si>
  <si>
    <t>500353</t>
  </si>
  <si>
    <t>503528</t>
  </si>
  <si>
    <t>CONSTRUCCION CIVIL</t>
  </si>
  <si>
    <t>503592</t>
  </si>
  <si>
    <t>503529</t>
  </si>
  <si>
    <t>503555</t>
  </si>
  <si>
    <t>500146</t>
  </si>
  <si>
    <t>ADM. SUPERIOR-DIRECCION EJECUTIVA</t>
  </si>
  <si>
    <t>500024</t>
  </si>
  <si>
    <t>503577</t>
  </si>
  <si>
    <t>902023</t>
  </si>
  <si>
    <t>000101</t>
  </si>
  <si>
    <t>Superior</t>
  </si>
  <si>
    <t>DIRECTOR EJECUTIVO</t>
  </si>
  <si>
    <t>CONDUCTOR DE SERVICIO CIVIL 2</t>
  </si>
  <si>
    <t>500625</t>
  </si>
  <si>
    <t>503605</t>
  </si>
  <si>
    <t>503641</t>
  </si>
  <si>
    <t>500003</t>
  </si>
  <si>
    <t>503569</t>
  </si>
  <si>
    <t>ARQUITECTURA</t>
  </si>
  <si>
    <t>500145</t>
  </si>
  <si>
    <t>502903</t>
  </si>
  <si>
    <t>503540</t>
  </si>
  <si>
    <t>902030</t>
  </si>
  <si>
    <t>500027</t>
  </si>
  <si>
    <t>500401</t>
  </si>
  <si>
    <t>902020</t>
  </si>
  <si>
    <t>000206</t>
  </si>
  <si>
    <t>902003</t>
  </si>
  <si>
    <t>503621</t>
  </si>
  <si>
    <t>PROFESIONAL JEFE EN INFORMÁTICA 2</t>
  </si>
  <si>
    <t>502902</t>
  </si>
  <si>
    <t>503571</t>
  </si>
  <si>
    <t>503575</t>
  </si>
  <si>
    <t>500632</t>
  </si>
  <si>
    <t>503579</t>
  </si>
  <si>
    <t>503582</t>
  </si>
  <si>
    <t>ADMINISTRADOR 1</t>
  </si>
  <si>
    <t>503616</t>
  </si>
  <si>
    <t>502904</t>
  </si>
  <si>
    <t>902021</t>
  </si>
  <si>
    <t>500149</t>
  </si>
  <si>
    <t>503635</t>
  </si>
  <si>
    <t>503553</t>
  </si>
  <si>
    <t>502908</t>
  </si>
  <si>
    <t>000207</t>
  </si>
  <si>
    <t>503624</t>
  </si>
  <si>
    <t>500017</t>
  </si>
  <si>
    <t>SECRETARIO DE SERVICIO CIVIL 2</t>
  </si>
  <si>
    <t>503578</t>
  </si>
  <si>
    <t>503637</t>
  </si>
  <si>
    <t>503530</t>
  </si>
  <si>
    <t>503557</t>
  </si>
  <si>
    <t>500151</t>
  </si>
  <si>
    <t>TÉCNICO DE SERVICIO CIVIL 3</t>
  </si>
  <si>
    <t>503546</t>
  </si>
  <si>
    <t>503535</t>
  </si>
  <si>
    <t>503640</t>
  </si>
  <si>
    <t>000102</t>
  </si>
  <si>
    <t>AUDITOR GENERAL</t>
  </si>
  <si>
    <t>500143</t>
  </si>
  <si>
    <t>500597</t>
  </si>
  <si>
    <t>ADMINISTRACION- RECURSOS HUMANOS</t>
  </si>
  <si>
    <t>503568</t>
  </si>
  <si>
    <t>503646</t>
  </si>
  <si>
    <t>902013</t>
  </si>
  <si>
    <t>503567</t>
  </si>
  <si>
    <t>503545</t>
  </si>
  <si>
    <t>Número de puesto</t>
  </si>
  <si>
    <t>Programa presupuestario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</si>
</sst>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indexed="12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Fill="1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9" fontId="5" fillId="0" borderId="0" xfId="0" applyNumberFormat="1" applyFont="1" applyAlignment="1">
      <alignment horizontal="center"/>
    </xf>
    <xf numFmtId="0" fontId="7" fillId="0" borderId="0" xfId="0" applyFont="1"/>
    <xf numFmtId="0" fontId="0" fillId="2" borderId="0" xfId="0" applyFill="1"/>
    <xf numFmtId="0" fontId="8" fillId="0" borderId="0" xfId="0" applyFont="1" applyFill="1"/>
    <xf numFmtId="0" fontId="0" fillId="0" borderId="1" xfId="0" applyFont="1" applyFill="1" applyBorder="1"/>
    <xf numFmtId="43" fontId="0" fillId="0" borderId="1" xfId="1" applyFont="1" applyFill="1" applyBorder="1"/>
    <xf numFmtId="43" fontId="1" fillId="0" borderId="1" xfId="1" applyFont="1" applyFill="1" applyBorder="1"/>
    <xf numFmtId="43" fontId="4" fillId="0" borderId="1" xfId="1" applyFont="1" applyFill="1" applyBorder="1"/>
    <xf numFmtId="49" fontId="3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Protection="1"/>
    <xf numFmtId="0" fontId="13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/>
    </xf>
    <xf numFmtId="49" fontId="14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43" fontId="2" fillId="0" borderId="0" xfId="1" applyFont="1"/>
    <xf numFmtId="49" fontId="5" fillId="0" borderId="0" xfId="0" applyNumberFormat="1" applyFont="1" applyAlignment="1">
      <alignment horizontal="lef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D1006"/>
  <sheetViews>
    <sheetView tabSelected="1" workbookViewId="0">
      <selection activeCell="D10" sqref="D10"/>
    </sheetView>
  </sheetViews>
  <sheetFormatPr baseColWidth="10" defaultRowHeight="14.5" x14ac:dyDescent="0.35"/>
  <cols>
    <col min="1" max="1" width="10.453125" style="2" customWidth="1"/>
    <col min="2" max="2" width="14.453125" style="2" customWidth="1"/>
    <col min="3" max="3" width="40.6328125" style="1" customWidth="1"/>
    <col min="4" max="4" width="40.81640625" style="1" customWidth="1"/>
    <col min="5" max="5" width="26.54296875" style="1" customWidth="1"/>
    <col min="6" max="6" width="52.453125" customWidth="1"/>
    <col min="7" max="7" width="18.81640625" customWidth="1"/>
    <col min="8" max="9" width="14" customWidth="1"/>
    <col min="10" max="10" width="14.54296875" customWidth="1"/>
    <col min="11" max="11" width="15.36328125" customWidth="1"/>
    <col min="12" max="12" width="15.08984375" customWidth="1"/>
  </cols>
  <sheetData>
    <row r="1" spans="1:108" s="5" customFormat="1" ht="39" x14ac:dyDescent="0.35">
      <c r="A1" s="26" t="s">
        <v>293</v>
      </c>
      <c r="B1" s="26" t="s">
        <v>0</v>
      </c>
      <c r="C1" s="26" t="s">
        <v>1</v>
      </c>
      <c r="D1" s="26" t="s">
        <v>2</v>
      </c>
      <c r="E1" s="26" t="s">
        <v>3</v>
      </c>
      <c r="F1" s="26" t="s">
        <v>294</v>
      </c>
      <c r="G1" s="26" t="s">
        <v>4</v>
      </c>
      <c r="H1" s="26" t="s">
        <v>5</v>
      </c>
      <c r="I1" s="26" t="s">
        <v>6</v>
      </c>
      <c r="J1" s="26" t="s">
        <v>7</v>
      </c>
      <c r="K1" s="26" t="s">
        <v>8</v>
      </c>
      <c r="L1" s="26" t="s">
        <v>9</v>
      </c>
    </row>
    <row r="2" spans="1:108" ht="12" customHeight="1" x14ac:dyDescent="0.35">
      <c r="A2" s="22" t="s">
        <v>235</v>
      </c>
      <c r="B2" s="17" t="s">
        <v>236</v>
      </c>
      <c r="C2" s="12" t="s">
        <v>237</v>
      </c>
      <c r="D2" s="19" t="s">
        <v>19</v>
      </c>
      <c r="E2" s="12" t="s">
        <v>20</v>
      </c>
      <c r="F2" s="21" t="s">
        <v>69</v>
      </c>
      <c r="G2" s="14">
        <v>1778450</v>
      </c>
      <c r="H2" s="14">
        <v>309861</v>
      </c>
      <c r="I2" s="14">
        <v>72736</v>
      </c>
      <c r="J2" s="14">
        <v>0</v>
      </c>
      <c r="K2" s="14">
        <v>1155992.5</v>
      </c>
      <c r="L2" s="14">
        <f>G2+H2+I2+J2+K2</f>
        <v>3317039.5</v>
      </c>
    </row>
    <row r="3" spans="1:108" s="3" customFormat="1" ht="12" customHeight="1" x14ac:dyDescent="0.35">
      <c r="A3" s="22" t="s">
        <v>283</v>
      </c>
      <c r="B3" s="17" t="s">
        <v>95</v>
      </c>
      <c r="C3" s="12" t="s">
        <v>284</v>
      </c>
      <c r="D3" s="12" t="s">
        <v>19</v>
      </c>
      <c r="E3" s="12" t="s">
        <v>20</v>
      </c>
      <c r="F3" s="18" t="s">
        <v>33</v>
      </c>
      <c r="G3" s="13">
        <v>1305150</v>
      </c>
      <c r="H3" s="14">
        <v>227223</v>
      </c>
      <c r="I3" s="14">
        <v>127288</v>
      </c>
      <c r="J3" s="14">
        <v>0</v>
      </c>
      <c r="K3" s="14">
        <v>848347.5</v>
      </c>
      <c r="L3" s="14">
        <f>G3+H3+I3+J3+K3</f>
        <v>2508008.5</v>
      </c>
      <c r="M3"/>
      <c r="DC3"/>
      <c r="DD3"/>
    </row>
    <row r="4" spans="1:108" ht="12" customHeight="1" x14ac:dyDescent="0.35">
      <c r="A4" s="16" t="s">
        <v>173</v>
      </c>
      <c r="B4" s="17" t="s">
        <v>95</v>
      </c>
      <c r="C4" s="12" t="s">
        <v>96</v>
      </c>
      <c r="D4" s="12" t="s">
        <v>23</v>
      </c>
      <c r="E4" s="12" t="s">
        <v>14</v>
      </c>
      <c r="F4" s="23" t="s">
        <v>148</v>
      </c>
      <c r="G4" s="13">
        <v>1182450</v>
      </c>
      <c r="H4" s="14">
        <v>387498</v>
      </c>
      <c r="I4" s="14">
        <v>111377</v>
      </c>
      <c r="J4" s="14">
        <v>650347.5</v>
      </c>
      <c r="K4" s="14">
        <v>0</v>
      </c>
      <c r="L4" s="14">
        <f>G4+H4+I4+J4+K4</f>
        <v>2331672.5</v>
      </c>
    </row>
    <row r="5" spans="1:108" s="3" customFormat="1" ht="12" customHeight="1" x14ac:dyDescent="0.35">
      <c r="A5" s="16" t="s">
        <v>147</v>
      </c>
      <c r="B5" s="17" t="s">
        <v>11</v>
      </c>
      <c r="C5" s="12" t="s">
        <v>74</v>
      </c>
      <c r="D5" s="12" t="s">
        <v>23</v>
      </c>
      <c r="E5" s="12" t="s">
        <v>14</v>
      </c>
      <c r="F5" s="23" t="s">
        <v>148</v>
      </c>
      <c r="G5" s="13">
        <v>884150</v>
      </c>
      <c r="H5" s="14">
        <v>51021</v>
      </c>
      <c r="I5" s="14">
        <v>45460</v>
      </c>
      <c r="J5" s="14">
        <v>0</v>
      </c>
      <c r="K5" s="14">
        <v>0</v>
      </c>
      <c r="L5" s="14">
        <f>G5+H5+I5+J5+K5</f>
        <v>980631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</row>
    <row r="6" spans="1:108" ht="12" customHeight="1" x14ac:dyDescent="0.35">
      <c r="A6" s="16" t="s">
        <v>252</v>
      </c>
      <c r="B6" s="17" t="s">
        <v>11</v>
      </c>
      <c r="C6" s="12" t="s">
        <v>36</v>
      </c>
      <c r="D6" s="12" t="s">
        <v>23</v>
      </c>
      <c r="E6" s="12" t="s">
        <v>14</v>
      </c>
      <c r="F6" s="23" t="s">
        <v>148</v>
      </c>
      <c r="G6" s="13">
        <v>831700</v>
      </c>
      <c r="H6" s="14">
        <v>159775</v>
      </c>
      <c r="I6" s="14">
        <v>157973.5</v>
      </c>
      <c r="J6" s="14">
        <v>457435</v>
      </c>
      <c r="K6" s="14">
        <v>0</v>
      </c>
      <c r="L6" s="14">
        <f>G6+H6+I6+J6+K6</f>
        <v>1606883.5</v>
      </c>
    </row>
    <row r="7" spans="1:108" s="1" customFormat="1" ht="12" customHeight="1" x14ac:dyDescent="0.35">
      <c r="A7" s="16" t="s">
        <v>270</v>
      </c>
      <c r="B7" s="17" t="s">
        <v>11</v>
      </c>
      <c r="C7" s="12" t="s">
        <v>36</v>
      </c>
      <c r="D7" s="12" t="s">
        <v>23</v>
      </c>
      <c r="E7" s="12" t="s">
        <v>14</v>
      </c>
      <c r="F7" s="23" t="s">
        <v>148</v>
      </c>
      <c r="G7" s="13">
        <v>831700</v>
      </c>
      <c r="H7" s="14">
        <v>111923</v>
      </c>
      <c r="I7" s="14">
        <v>79555</v>
      </c>
      <c r="J7" s="14">
        <v>457435</v>
      </c>
      <c r="K7" s="14">
        <v>0</v>
      </c>
      <c r="L7" s="14">
        <f>G7+H7+I7+J7+K7</f>
        <v>1480613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 s="3"/>
      <c r="DD7" s="3"/>
    </row>
    <row r="8" spans="1:108" ht="12" customHeight="1" x14ac:dyDescent="0.35">
      <c r="A8" s="16" t="s">
        <v>90</v>
      </c>
      <c r="B8" s="17" t="s">
        <v>11</v>
      </c>
      <c r="C8" s="12" t="s">
        <v>12</v>
      </c>
      <c r="D8" s="12" t="s">
        <v>57</v>
      </c>
      <c r="E8" s="12" t="s">
        <v>20</v>
      </c>
      <c r="F8" s="18" t="s">
        <v>24</v>
      </c>
      <c r="G8" s="13">
        <v>613900</v>
      </c>
      <c r="H8" s="14">
        <v>47056</v>
      </c>
      <c r="I8" s="14">
        <v>36368</v>
      </c>
      <c r="J8" s="14">
        <v>337645</v>
      </c>
      <c r="K8" s="14">
        <v>0</v>
      </c>
      <c r="L8" s="14">
        <f>G8+H8+I8+J8+K8</f>
        <v>1034969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</row>
    <row r="9" spans="1:108" ht="12" customHeight="1" x14ac:dyDescent="0.35">
      <c r="A9" s="16" t="s">
        <v>179</v>
      </c>
      <c r="B9" s="17" t="s">
        <v>101</v>
      </c>
      <c r="C9" s="12" t="s">
        <v>103</v>
      </c>
      <c r="D9" s="12" t="s">
        <v>19</v>
      </c>
      <c r="E9" s="12" t="s">
        <v>20</v>
      </c>
      <c r="F9" s="18" t="s">
        <v>67</v>
      </c>
      <c r="G9" s="13">
        <v>295000</v>
      </c>
      <c r="H9" s="14">
        <v>13718</v>
      </c>
      <c r="I9" s="14">
        <v>0</v>
      </c>
      <c r="J9" s="14">
        <v>0</v>
      </c>
      <c r="K9" s="14">
        <v>0</v>
      </c>
      <c r="L9" s="14">
        <f>G9+H9+I9+J9+K9</f>
        <v>308718</v>
      </c>
    </row>
    <row r="10" spans="1:108" ht="12" customHeight="1" x14ac:dyDescent="0.35">
      <c r="A10" s="16" t="s">
        <v>91</v>
      </c>
      <c r="B10" s="17" t="s">
        <v>54</v>
      </c>
      <c r="C10" s="12" t="s">
        <v>55</v>
      </c>
      <c r="D10" s="12" t="s">
        <v>56</v>
      </c>
      <c r="E10" s="12" t="s">
        <v>20</v>
      </c>
      <c r="F10" s="18" t="s">
        <v>27</v>
      </c>
      <c r="G10" s="13">
        <v>326250</v>
      </c>
      <c r="H10" s="14">
        <v>150898</v>
      </c>
      <c r="I10" s="14">
        <v>0</v>
      </c>
      <c r="J10" s="14">
        <v>0</v>
      </c>
      <c r="K10" s="14">
        <v>0</v>
      </c>
      <c r="L10" s="14">
        <f>G10+H10+I10+J10+K10</f>
        <v>477148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</row>
    <row r="11" spans="1:108" ht="12" customHeight="1" x14ac:dyDescent="0.35">
      <c r="A11" s="16" t="s">
        <v>180</v>
      </c>
      <c r="B11" s="17" t="s">
        <v>11</v>
      </c>
      <c r="C11" s="12" t="s">
        <v>12</v>
      </c>
      <c r="D11" s="12" t="s">
        <v>23</v>
      </c>
      <c r="E11" s="12" t="s">
        <v>20</v>
      </c>
      <c r="F11" s="18" t="s">
        <v>24</v>
      </c>
      <c r="G11" s="13">
        <v>613900</v>
      </c>
      <c r="H11" s="14">
        <v>70584</v>
      </c>
      <c r="I11" s="14">
        <v>47733</v>
      </c>
      <c r="J11" s="14">
        <v>337645</v>
      </c>
      <c r="K11" s="14">
        <v>0</v>
      </c>
      <c r="L11" s="14">
        <f>G11+H11+I11+J11+K11</f>
        <v>1069862</v>
      </c>
    </row>
    <row r="12" spans="1:108" s="3" customFormat="1" ht="12" customHeight="1" x14ac:dyDescent="0.35">
      <c r="A12" s="16" t="s">
        <v>164</v>
      </c>
      <c r="B12" s="17" t="s">
        <v>54</v>
      </c>
      <c r="C12" s="12" t="s">
        <v>55</v>
      </c>
      <c r="D12" s="12" t="s">
        <v>56</v>
      </c>
      <c r="E12" s="12" t="s">
        <v>20</v>
      </c>
      <c r="F12" s="18" t="s">
        <v>27</v>
      </c>
      <c r="G12" s="13">
        <v>326250</v>
      </c>
      <c r="H12" s="14">
        <v>0</v>
      </c>
      <c r="I12" s="14">
        <v>0</v>
      </c>
      <c r="J12" s="14">
        <v>0</v>
      </c>
      <c r="K12" s="14">
        <v>0</v>
      </c>
      <c r="L12" s="14">
        <f>G12+H12+I12+J12+K12</f>
        <v>326250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</row>
    <row r="13" spans="1:108" ht="12" customHeight="1" x14ac:dyDescent="0.35">
      <c r="A13" s="16" t="s">
        <v>152</v>
      </c>
      <c r="B13" s="17" t="s">
        <v>11</v>
      </c>
      <c r="C13" s="12" t="s">
        <v>43</v>
      </c>
      <c r="D13" s="12" t="s">
        <v>23</v>
      </c>
      <c r="E13" s="12" t="s">
        <v>20</v>
      </c>
      <c r="F13" s="18" t="s">
        <v>24</v>
      </c>
      <c r="G13" s="13">
        <v>522300</v>
      </c>
      <c r="H13" s="14">
        <v>39948</v>
      </c>
      <c r="I13" s="14">
        <v>36368</v>
      </c>
      <c r="J13" s="14">
        <v>287265</v>
      </c>
      <c r="K13" s="14">
        <v>0</v>
      </c>
      <c r="L13" s="14">
        <f>G13+H13+I13+J13+K13</f>
        <v>885881</v>
      </c>
      <c r="DC13" s="3"/>
      <c r="DD13" s="3"/>
    </row>
    <row r="14" spans="1:108" ht="12" customHeight="1" x14ac:dyDescent="0.35">
      <c r="A14" s="20" t="s">
        <v>196</v>
      </c>
      <c r="B14" s="17" t="s">
        <v>54</v>
      </c>
      <c r="C14" s="12" t="s">
        <v>55</v>
      </c>
      <c r="D14" s="12" t="s">
        <v>56</v>
      </c>
      <c r="E14" s="12" t="s">
        <v>20</v>
      </c>
      <c r="F14" s="18" t="s">
        <v>27</v>
      </c>
      <c r="G14" s="13">
        <v>326250</v>
      </c>
      <c r="H14" s="14">
        <v>68590</v>
      </c>
      <c r="I14" s="14">
        <v>0</v>
      </c>
      <c r="J14" s="14">
        <v>0</v>
      </c>
      <c r="K14" s="14">
        <v>0</v>
      </c>
      <c r="L14" s="14">
        <f>G14+H14+I14+J14+K14</f>
        <v>394840</v>
      </c>
    </row>
    <row r="15" spans="1:108" ht="12" customHeight="1" x14ac:dyDescent="0.35">
      <c r="A15" s="16" t="s">
        <v>191</v>
      </c>
      <c r="B15" s="17" t="s">
        <v>54</v>
      </c>
      <c r="C15" s="12" t="s">
        <v>55</v>
      </c>
      <c r="D15" s="12" t="s">
        <v>56</v>
      </c>
      <c r="E15" s="12" t="s">
        <v>20</v>
      </c>
      <c r="F15" s="18" t="s">
        <v>69</v>
      </c>
      <c r="G15" s="13">
        <v>326250</v>
      </c>
      <c r="H15" s="14">
        <v>75449</v>
      </c>
      <c r="I15" s="14">
        <v>0</v>
      </c>
      <c r="J15" s="14">
        <v>0</v>
      </c>
      <c r="K15" s="14">
        <v>0</v>
      </c>
      <c r="L15" s="14">
        <f>G15+H15+I15+J15+K15</f>
        <v>401699</v>
      </c>
    </row>
    <row r="16" spans="1:108" ht="12" customHeight="1" x14ac:dyDescent="0.35">
      <c r="A16" s="16" t="s">
        <v>155</v>
      </c>
      <c r="B16" s="17" t="s">
        <v>11</v>
      </c>
      <c r="C16" s="12" t="s">
        <v>12</v>
      </c>
      <c r="D16" s="12" t="s">
        <v>57</v>
      </c>
      <c r="E16" s="12" t="s">
        <v>20</v>
      </c>
      <c r="F16" s="18" t="s">
        <v>24</v>
      </c>
      <c r="G16" s="13">
        <v>613900</v>
      </c>
      <c r="H16" s="14">
        <v>35292</v>
      </c>
      <c r="I16" s="14">
        <v>36368</v>
      </c>
      <c r="J16" s="14">
        <v>337645</v>
      </c>
      <c r="K16" s="14">
        <v>0</v>
      </c>
      <c r="L16" s="14">
        <f>G16+H16+I16+J16+K16</f>
        <v>1023205</v>
      </c>
      <c r="DC16" s="3"/>
      <c r="DD16" s="3"/>
    </row>
    <row r="17" spans="1:108" s="3" customFormat="1" ht="12" customHeight="1" x14ac:dyDescent="0.35">
      <c r="A17" s="16" t="s">
        <v>80</v>
      </c>
      <c r="B17" s="17" t="s">
        <v>11</v>
      </c>
      <c r="C17" s="12" t="s">
        <v>26</v>
      </c>
      <c r="D17" s="12" t="s">
        <v>40</v>
      </c>
      <c r="E17" s="12" t="s">
        <v>20</v>
      </c>
      <c r="F17" s="18" t="s">
        <v>69</v>
      </c>
      <c r="G17" s="13">
        <v>756200</v>
      </c>
      <c r="H17" s="14">
        <v>246925</v>
      </c>
      <c r="I17" s="14">
        <v>88647</v>
      </c>
      <c r="J17" s="14">
        <v>0</v>
      </c>
      <c r="K17" s="14">
        <v>491530</v>
      </c>
      <c r="L17" s="14">
        <f>G17+H17+I17+J17+K17</f>
        <v>1583302</v>
      </c>
    </row>
    <row r="18" spans="1:108" ht="12" customHeight="1" x14ac:dyDescent="0.35">
      <c r="A18" s="16" t="s">
        <v>204</v>
      </c>
      <c r="B18" s="17" t="s">
        <v>11</v>
      </c>
      <c r="C18" s="12" t="s">
        <v>26</v>
      </c>
      <c r="D18" s="12" t="s">
        <v>23</v>
      </c>
      <c r="E18" s="12" t="s">
        <v>20</v>
      </c>
      <c r="F18" s="18" t="s">
        <v>24</v>
      </c>
      <c r="G18" s="13">
        <v>756200</v>
      </c>
      <c r="H18" s="14">
        <v>130725</v>
      </c>
      <c r="I18" s="14">
        <v>101148.5</v>
      </c>
      <c r="J18" s="14">
        <v>415910</v>
      </c>
      <c r="K18" s="14">
        <v>0</v>
      </c>
      <c r="L18" s="14">
        <f>G18+H18+I18+J18+K18</f>
        <v>1403983.5</v>
      </c>
    </row>
    <row r="19" spans="1:108" ht="12" customHeight="1" x14ac:dyDescent="0.35">
      <c r="A19" s="16" t="s">
        <v>161</v>
      </c>
      <c r="B19" s="17" t="s">
        <v>11</v>
      </c>
      <c r="C19" s="12" t="s">
        <v>26</v>
      </c>
      <c r="D19" s="12" t="s">
        <v>23</v>
      </c>
      <c r="E19" s="12" t="s">
        <v>20</v>
      </c>
      <c r="F19" s="18" t="s">
        <v>69</v>
      </c>
      <c r="G19" s="15">
        <v>756200</v>
      </c>
      <c r="H19" s="14">
        <v>145250</v>
      </c>
      <c r="I19" s="14">
        <v>75009</v>
      </c>
      <c r="J19" s="14">
        <v>415910</v>
      </c>
      <c r="K19" s="14">
        <v>0</v>
      </c>
      <c r="L19" s="14">
        <f>G19+H19+I19+J19+K19</f>
        <v>1392369</v>
      </c>
    </row>
    <row r="20" spans="1:108" ht="12" customHeight="1" x14ac:dyDescent="0.35">
      <c r="A20" s="16" t="s">
        <v>89</v>
      </c>
      <c r="B20" s="17" t="s">
        <v>11</v>
      </c>
      <c r="C20" s="12" t="s">
        <v>43</v>
      </c>
      <c r="D20" s="12" t="s">
        <v>23</v>
      </c>
      <c r="E20" s="12" t="s">
        <v>20</v>
      </c>
      <c r="F20" s="18" t="s">
        <v>24</v>
      </c>
      <c r="G20" s="13">
        <v>522300</v>
      </c>
      <c r="H20" s="14">
        <v>49935</v>
      </c>
      <c r="I20" s="14">
        <v>36368</v>
      </c>
      <c r="J20" s="14">
        <v>287265</v>
      </c>
      <c r="K20" s="14">
        <v>0</v>
      </c>
      <c r="L20" s="14">
        <f>G20+H20+I20+J20+K20</f>
        <v>895868</v>
      </c>
    </row>
    <row r="21" spans="1:108" s="3" customFormat="1" ht="12" customHeight="1" x14ac:dyDescent="0.35">
      <c r="A21" s="16" t="s">
        <v>242</v>
      </c>
      <c r="B21" s="17" t="s">
        <v>11</v>
      </c>
      <c r="C21" s="12" t="s">
        <v>26</v>
      </c>
      <c r="D21" s="12" t="s">
        <v>13</v>
      </c>
      <c r="E21" s="12" t="s">
        <v>20</v>
      </c>
      <c r="F21" s="18" t="s">
        <v>35</v>
      </c>
      <c r="G21" s="13">
        <v>756200</v>
      </c>
      <c r="H21" s="14">
        <v>275975</v>
      </c>
      <c r="I21" s="14">
        <v>159110</v>
      </c>
      <c r="J21" s="14">
        <v>415910</v>
      </c>
      <c r="K21" s="14">
        <v>0</v>
      </c>
      <c r="L21" s="14">
        <f>G21+H21+I21+J21+K21</f>
        <v>1607195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</row>
    <row r="22" spans="1:108" ht="12" customHeight="1" x14ac:dyDescent="0.35">
      <c r="A22" s="16" t="s">
        <v>53</v>
      </c>
      <c r="B22" s="17" t="s">
        <v>54</v>
      </c>
      <c r="C22" s="12" t="s">
        <v>55</v>
      </c>
      <c r="D22" s="12" t="s">
        <v>56</v>
      </c>
      <c r="E22" s="12" t="s">
        <v>20</v>
      </c>
      <c r="F22" s="18" t="s">
        <v>52</v>
      </c>
      <c r="G22" s="13">
        <v>326250</v>
      </c>
      <c r="H22" s="14">
        <v>27436</v>
      </c>
      <c r="I22" s="14">
        <v>0</v>
      </c>
      <c r="J22" s="14">
        <v>0</v>
      </c>
      <c r="K22" s="14">
        <v>0</v>
      </c>
      <c r="L22" s="14">
        <f>G22+H22+I22+J22+K22</f>
        <v>353686</v>
      </c>
    </row>
    <row r="23" spans="1:108" ht="12" customHeight="1" x14ac:dyDescent="0.35">
      <c r="A23" s="16" t="s">
        <v>111</v>
      </c>
      <c r="B23" s="17" t="s">
        <v>11</v>
      </c>
      <c r="C23" s="12" t="s">
        <v>32</v>
      </c>
      <c r="D23" s="12" t="s">
        <v>112</v>
      </c>
      <c r="E23" s="12" t="s">
        <v>20</v>
      </c>
      <c r="F23" s="23" t="s">
        <v>69</v>
      </c>
      <c r="G23" s="13">
        <v>695750</v>
      </c>
      <c r="H23" s="14">
        <v>280392</v>
      </c>
      <c r="I23" s="14">
        <v>114786.5</v>
      </c>
      <c r="J23" s="14">
        <v>382662.5</v>
      </c>
      <c r="K23" s="14">
        <v>0</v>
      </c>
      <c r="L23" s="14">
        <f>G23+H23+I23+J23+K23</f>
        <v>1473591</v>
      </c>
    </row>
    <row r="24" spans="1:108" ht="12" customHeight="1" x14ac:dyDescent="0.35">
      <c r="A24" s="22" t="s">
        <v>272</v>
      </c>
      <c r="B24" s="17" t="s">
        <v>17</v>
      </c>
      <c r="C24" s="12" t="s">
        <v>273</v>
      </c>
      <c r="D24" s="12" t="s">
        <v>56</v>
      </c>
      <c r="E24" s="12" t="s">
        <v>20</v>
      </c>
      <c r="F24" s="18" t="s">
        <v>69</v>
      </c>
      <c r="G24" s="14">
        <v>351850</v>
      </c>
      <c r="H24" s="14">
        <v>54872</v>
      </c>
      <c r="I24" s="14">
        <v>0</v>
      </c>
      <c r="J24" s="14">
        <v>0</v>
      </c>
      <c r="K24" s="14">
        <v>0</v>
      </c>
      <c r="L24" s="14">
        <f>G24+H24+I24+J24+K24</f>
        <v>406722</v>
      </c>
      <c r="DC24" s="3"/>
      <c r="DD24" s="3"/>
    </row>
    <row r="25" spans="1:108" ht="12" customHeight="1" x14ac:dyDescent="0.35">
      <c r="A25" s="22" t="s">
        <v>215</v>
      </c>
      <c r="B25" s="17" t="s">
        <v>54</v>
      </c>
      <c r="C25" s="12" t="s">
        <v>55</v>
      </c>
      <c r="D25" s="12" t="s">
        <v>56</v>
      </c>
      <c r="E25" s="12" t="s">
        <v>20</v>
      </c>
      <c r="F25" s="23" t="s">
        <v>27</v>
      </c>
      <c r="G25" s="13">
        <v>326250</v>
      </c>
      <c r="H25" s="14">
        <v>171475</v>
      </c>
      <c r="I25" s="14">
        <v>0</v>
      </c>
      <c r="J25" s="14">
        <v>0</v>
      </c>
      <c r="K25" s="14">
        <v>0</v>
      </c>
      <c r="L25" s="14">
        <f>G25+H25+I25+J25+K25</f>
        <v>497725</v>
      </c>
    </row>
    <row r="26" spans="1:108" ht="12" customHeight="1" x14ac:dyDescent="0.35">
      <c r="A26" s="16" t="s">
        <v>140</v>
      </c>
      <c r="B26" s="17" t="s">
        <v>11</v>
      </c>
      <c r="C26" s="12" t="s">
        <v>12</v>
      </c>
      <c r="D26" s="12" t="s">
        <v>13</v>
      </c>
      <c r="E26" s="12" t="s">
        <v>20</v>
      </c>
      <c r="F26" s="18" t="s">
        <v>52</v>
      </c>
      <c r="G26" s="14">
        <v>613900</v>
      </c>
      <c r="H26" s="14">
        <v>94112</v>
      </c>
      <c r="I26" s="14">
        <v>51142.5</v>
      </c>
      <c r="J26" s="14">
        <v>337645</v>
      </c>
      <c r="K26" s="14">
        <v>0</v>
      </c>
      <c r="L26" s="14">
        <f>G26+H26+I26+J26+K26</f>
        <v>1096799.5</v>
      </c>
    </row>
    <row r="27" spans="1:108" ht="12" customHeight="1" x14ac:dyDescent="0.35">
      <c r="A27" s="22" t="s">
        <v>108</v>
      </c>
      <c r="B27" s="17" t="s">
        <v>11</v>
      </c>
      <c r="C27" s="12" t="s">
        <v>26</v>
      </c>
      <c r="D27" s="12" t="s">
        <v>86</v>
      </c>
      <c r="E27" s="12" t="s">
        <v>20</v>
      </c>
      <c r="F27" s="18" t="s">
        <v>88</v>
      </c>
      <c r="G27" s="13">
        <v>756200</v>
      </c>
      <c r="H27" s="14">
        <v>290500</v>
      </c>
      <c r="I27" s="14">
        <v>101148.5</v>
      </c>
      <c r="J27" s="14">
        <v>415910</v>
      </c>
      <c r="K27" s="14">
        <v>0</v>
      </c>
      <c r="L27" s="14">
        <f>G27+H27+I27+J27+K27</f>
        <v>1563758.5</v>
      </c>
      <c r="DC27" s="3"/>
      <c r="DD27" s="3"/>
    </row>
    <row r="28" spans="1:108" ht="12" customHeight="1" x14ac:dyDescent="0.35">
      <c r="A28" s="22" t="s">
        <v>232</v>
      </c>
      <c r="B28" s="17" t="s">
        <v>11</v>
      </c>
      <c r="C28" s="12" t="s">
        <v>26</v>
      </c>
      <c r="D28" s="12" t="s">
        <v>23</v>
      </c>
      <c r="E28" s="12" t="s">
        <v>20</v>
      </c>
      <c r="F28" s="18" t="s">
        <v>75</v>
      </c>
      <c r="G28" s="13">
        <v>756200</v>
      </c>
      <c r="H28" s="14">
        <v>130725</v>
      </c>
      <c r="I28" s="14">
        <v>73872.5</v>
      </c>
      <c r="J28" s="14">
        <v>415910</v>
      </c>
      <c r="K28" s="14">
        <v>0</v>
      </c>
      <c r="L28" s="14">
        <f>G28+H28+I28+J28+K28</f>
        <v>1376707.5</v>
      </c>
    </row>
    <row r="29" spans="1:108" ht="12" customHeight="1" x14ac:dyDescent="0.35">
      <c r="A29" s="16" t="s">
        <v>249</v>
      </c>
      <c r="B29" s="17" t="s">
        <v>11</v>
      </c>
      <c r="C29" s="12" t="s">
        <v>36</v>
      </c>
      <c r="D29" s="12" t="s">
        <v>23</v>
      </c>
      <c r="E29" s="12" t="s">
        <v>20</v>
      </c>
      <c r="F29" s="18" t="s">
        <v>24</v>
      </c>
      <c r="G29" s="13">
        <v>831700</v>
      </c>
      <c r="H29" s="14">
        <v>175879</v>
      </c>
      <c r="I29" s="14">
        <v>97739</v>
      </c>
      <c r="J29" s="14">
        <v>457435</v>
      </c>
      <c r="K29" s="14">
        <v>0</v>
      </c>
      <c r="L29" s="14">
        <f>G29+H29+I29+J29+K29</f>
        <v>1562753</v>
      </c>
    </row>
    <row r="30" spans="1:108" ht="12" customHeight="1" x14ac:dyDescent="0.35">
      <c r="A30" s="16" t="s">
        <v>175</v>
      </c>
      <c r="B30" s="17" t="s">
        <v>11</v>
      </c>
      <c r="C30" s="12" t="s">
        <v>26</v>
      </c>
      <c r="D30" s="12" t="s">
        <v>13</v>
      </c>
      <c r="E30" s="12" t="s">
        <v>20</v>
      </c>
      <c r="F30" s="18" t="s">
        <v>52</v>
      </c>
      <c r="G30" s="13">
        <v>756200</v>
      </c>
      <c r="H30" s="14">
        <v>217875</v>
      </c>
      <c r="I30" s="14">
        <v>112513.5</v>
      </c>
      <c r="J30" s="14">
        <v>415910</v>
      </c>
      <c r="K30" s="14">
        <v>0</v>
      </c>
      <c r="L30" s="14">
        <f>G30+H30+I30+J30+K30</f>
        <v>1502498.5</v>
      </c>
      <c r="DC30" s="3"/>
      <c r="DD30" s="3"/>
    </row>
    <row r="31" spans="1:108" s="3" customFormat="1" ht="12" customHeight="1" x14ac:dyDescent="0.35">
      <c r="A31" s="16" t="s">
        <v>285</v>
      </c>
      <c r="B31" s="17" t="s">
        <v>11</v>
      </c>
      <c r="C31" s="12" t="s">
        <v>12</v>
      </c>
      <c r="D31" s="12" t="s">
        <v>23</v>
      </c>
      <c r="E31" s="12" t="s">
        <v>20</v>
      </c>
      <c r="F31" s="18" t="s">
        <v>27</v>
      </c>
      <c r="G31" s="13">
        <v>613900</v>
      </c>
      <c r="H31" s="14">
        <v>94112</v>
      </c>
      <c r="I31" s="14">
        <v>80691.5</v>
      </c>
      <c r="J31" s="14">
        <v>337645</v>
      </c>
      <c r="K31" s="14">
        <v>0</v>
      </c>
      <c r="L31" s="14">
        <f>G31+H31+I31+J31+K31</f>
        <v>1126348.5</v>
      </c>
      <c r="DC31"/>
      <c r="DD31"/>
    </row>
    <row r="32" spans="1:108" ht="12" customHeight="1" x14ac:dyDescent="0.35">
      <c r="A32" s="22" t="s">
        <v>245</v>
      </c>
      <c r="B32" s="17" t="s">
        <v>11</v>
      </c>
      <c r="C32" s="12" t="s">
        <v>26</v>
      </c>
      <c r="D32" s="12" t="s">
        <v>13</v>
      </c>
      <c r="E32" s="12" t="s">
        <v>20</v>
      </c>
      <c r="F32" s="18" t="s">
        <v>93</v>
      </c>
      <c r="G32" s="13">
        <v>756200</v>
      </c>
      <c r="H32" s="14">
        <v>159775</v>
      </c>
      <c r="I32" s="14">
        <v>84101</v>
      </c>
      <c r="J32" s="14">
        <v>415910</v>
      </c>
      <c r="K32" s="14">
        <v>0</v>
      </c>
      <c r="L32" s="14">
        <f>G32+H32+I32+J32+K32</f>
        <v>1415986</v>
      </c>
    </row>
    <row r="33" spans="1:108" ht="12" customHeight="1" x14ac:dyDescent="0.35">
      <c r="A33" s="16" t="s">
        <v>230</v>
      </c>
      <c r="B33" s="17" t="s">
        <v>54</v>
      </c>
      <c r="C33" s="12" t="s">
        <v>55</v>
      </c>
      <c r="D33" s="12" t="s">
        <v>56</v>
      </c>
      <c r="E33" s="12" t="s">
        <v>20</v>
      </c>
      <c r="F33" s="18" t="s">
        <v>231</v>
      </c>
      <c r="G33" s="13">
        <v>326250</v>
      </c>
      <c r="H33" s="14">
        <v>13718</v>
      </c>
      <c r="I33" s="14">
        <v>0</v>
      </c>
      <c r="J33" s="14">
        <v>0</v>
      </c>
      <c r="K33" s="14">
        <v>0</v>
      </c>
      <c r="L33" s="14">
        <f>G33+H33+I33+J33+K33</f>
        <v>339968</v>
      </c>
    </row>
    <row r="34" spans="1:108" ht="12" customHeight="1" x14ac:dyDescent="0.35">
      <c r="A34" s="16" t="s">
        <v>116</v>
      </c>
      <c r="B34" s="17" t="s">
        <v>11</v>
      </c>
      <c r="C34" s="12" t="s">
        <v>26</v>
      </c>
      <c r="D34" s="12" t="s">
        <v>13</v>
      </c>
      <c r="E34" s="12" t="s">
        <v>20</v>
      </c>
      <c r="F34" s="18" t="s">
        <v>117</v>
      </c>
      <c r="G34" s="13">
        <v>756200</v>
      </c>
      <c r="H34" s="14">
        <v>130725</v>
      </c>
      <c r="I34" s="14">
        <v>79555</v>
      </c>
      <c r="J34" s="14">
        <v>415910</v>
      </c>
      <c r="K34" s="14">
        <v>0</v>
      </c>
      <c r="L34" s="14">
        <f>G34+H34+I34+J34+K34</f>
        <v>1382390</v>
      </c>
    </row>
    <row r="35" spans="1:108" ht="12" customHeight="1" x14ac:dyDescent="0.35">
      <c r="A35" s="16" t="s">
        <v>266</v>
      </c>
      <c r="B35" s="17" t="s">
        <v>11</v>
      </c>
      <c r="C35" s="12" t="s">
        <v>43</v>
      </c>
      <c r="D35" s="12" t="s">
        <v>13</v>
      </c>
      <c r="E35" s="12" t="s">
        <v>20</v>
      </c>
      <c r="F35" s="18" t="s">
        <v>52</v>
      </c>
      <c r="G35" s="13">
        <v>522300</v>
      </c>
      <c r="H35" s="14">
        <v>249675</v>
      </c>
      <c r="I35" s="14">
        <v>56825</v>
      </c>
      <c r="J35" s="14">
        <v>287265</v>
      </c>
      <c r="K35" s="14">
        <v>0</v>
      </c>
      <c r="L35" s="14">
        <f>G35+H35+I35+J35+K35</f>
        <v>1116065</v>
      </c>
    </row>
    <row r="36" spans="1:108" ht="12" customHeight="1" x14ac:dyDescent="0.35">
      <c r="A36" s="16" t="s">
        <v>278</v>
      </c>
      <c r="B36" s="17" t="s">
        <v>11</v>
      </c>
      <c r="C36" s="12" t="s">
        <v>43</v>
      </c>
      <c r="D36" s="12" t="s">
        <v>13</v>
      </c>
      <c r="E36" s="12" t="s">
        <v>20</v>
      </c>
      <c r="F36" s="18" t="s">
        <v>52</v>
      </c>
      <c r="G36" s="13">
        <v>522300</v>
      </c>
      <c r="H36" s="14">
        <v>69909</v>
      </c>
      <c r="I36" s="14">
        <v>43187</v>
      </c>
      <c r="J36" s="14">
        <v>287265</v>
      </c>
      <c r="K36" s="14">
        <v>0</v>
      </c>
      <c r="L36" s="14">
        <f>G36+H36+I36+J36+K36</f>
        <v>922661</v>
      </c>
    </row>
    <row r="37" spans="1:108" ht="12" customHeight="1" x14ac:dyDescent="0.35">
      <c r="A37" s="22" t="s">
        <v>162</v>
      </c>
      <c r="B37" s="17" t="s">
        <v>11</v>
      </c>
      <c r="C37" s="12" t="s">
        <v>36</v>
      </c>
      <c r="D37" s="12" t="s">
        <v>23</v>
      </c>
      <c r="E37" s="12" t="s">
        <v>20</v>
      </c>
      <c r="F37" s="18" t="s">
        <v>24</v>
      </c>
      <c r="G37" s="13">
        <v>831700</v>
      </c>
      <c r="H37" s="14">
        <v>255824</v>
      </c>
      <c r="I37" s="14">
        <v>67053.5</v>
      </c>
      <c r="J37" s="14">
        <v>0</v>
      </c>
      <c r="K37" s="14">
        <v>0</v>
      </c>
      <c r="L37" s="14">
        <f>G37+H37+I37+J37+K37</f>
        <v>1154577.5</v>
      </c>
      <c r="DC37" s="3"/>
      <c r="DD37" s="3"/>
    </row>
    <row r="38" spans="1:108" ht="12" customHeight="1" x14ac:dyDescent="0.35">
      <c r="A38" s="16" t="s">
        <v>138</v>
      </c>
      <c r="B38" s="17" t="s">
        <v>11</v>
      </c>
      <c r="C38" s="12" t="s">
        <v>74</v>
      </c>
      <c r="D38" s="12" t="s">
        <v>13</v>
      </c>
      <c r="E38" s="12" t="s">
        <v>20</v>
      </c>
      <c r="F38" s="18" t="s">
        <v>52</v>
      </c>
      <c r="G38" s="13">
        <v>884150</v>
      </c>
      <c r="H38" s="14">
        <v>476196</v>
      </c>
      <c r="I38" s="14">
        <v>148881.5</v>
      </c>
      <c r="J38" s="14">
        <v>486282.5</v>
      </c>
      <c r="K38" s="14">
        <v>0</v>
      </c>
      <c r="L38" s="14">
        <f>G38+H38+I38+J38+K38</f>
        <v>1995510</v>
      </c>
    </row>
    <row r="39" spans="1:108" ht="12" customHeight="1" x14ac:dyDescent="0.35">
      <c r="A39" s="22" t="s">
        <v>70</v>
      </c>
      <c r="B39" s="17" t="s">
        <v>11</v>
      </c>
      <c r="C39" s="12" t="s">
        <v>61</v>
      </c>
      <c r="D39" s="12" t="s">
        <v>29</v>
      </c>
      <c r="E39" s="12" t="s">
        <v>20</v>
      </c>
      <c r="F39" s="21" t="s">
        <v>30</v>
      </c>
      <c r="G39" s="13">
        <v>695750</v>
      </c>
      <c r="H39" s="14">
        <v>120168</v>
      </c>
      <c r="I39" s="14">
        <v>45460</v>
      </c>
      <c r="J39" s="14">
        <v>0</v>
      </c>
      <c r="K39" s="14">
        <v>452237.5</v>
      </c>
      <c r="L39" s="14">
        <f>G39+H39+I39+J39+K39</f>
        <v>1313615.5</v>
      </c>
      <c r="DC39" s="3"/>
      <c r="DD39" s="3"/>
    </row>
    <row r="40" spans="1:108" ht="12" customHeight="1" x14ac:dyDescent="0.35">
      <c r="A40" s="16" t="s">
        <v>224</v>
      </c>
      <c r="B40" s="17" t="s">
        <v>11</v>
      </c>
      <c r="C40" s="12" t="s">
        <v>26</v>
      </c>
      <c r="D40" s="12" t="s">
        <v>13</v>
      </c>
      <c r="E40" s="12" t="s">
        <v>20</v>
      </c>
      <c r="F40" s="18" t="s">
        <v>52</v>
      </c>
      <c r="G40" s="13">
        <v>756200</v>
      </c>
      <c r="H40" s="14">
        <v>106816</v>
      </c>
      <c r="I40" s="14">
        <v>70463</v>
      </c>
      <c r="J40" s="14">
        <v>415910</v>
      </c>
      <c r="K40" s="14">
        <v>0</v>
      </c>
      <c r="L40" s="14">
        <f>G40+H40+I40+J40+K40</f>
        <v>1349389</v>
      </c>
    </row>
    <row r="41" spans="1:108" ht="12" customHeight="1" x14ac:dyDescent="0.35">
      <c r="A41" s="22" t="s">
        <v>133</v>
      </c>
      <c r="B41" s="17" t="s">
        <v>11</v>
      </c>
      <c r="C41" s="12" t="s">
        <v>12</v>
      </c>
      <c r="D41" s="12" t="s">
        <v>13</v>
      </c>
      <c r="E41" s="12" t="s">
        <v>20</v>
      </c>
      <c r="F41" s="18" t="s">
        <v>117</v>
      </c>
      <c r="G41" s="13">
        <v>613900</v>
      </c>
      <c r="H41" s="14">
        <v>58820</v>
      </c>
      <c r="I41" s="14">
        <v>36368</v>
      </c>
      <c r="J41" s="14">
        <v>337645</v>
      </c>
      <c r="K41" s="14">
        <v>0</v>
      </c>
      <c r="L41" s="14">
        <f>G41+H41+I41+J41+K41</f>
        <v>1046733</v>
      </c>
    </row>
    <row r="42" spans="1:108" s="3" customFormat="1" ht="12" customHeight="1" x14ac:dyDescent="0.35">
      <c r="A42" s="16" t="s">
        <v>250</v>
      </c>
      <c r="B42" s="17" t="s">
        <v>11</v>
      </c>
      <c r="C42" s="12" t="s">
        <v>43</v>
      </c>
      <c r="D42" s="12" t="s">
        <v>13</v>
      </c>
      <c r="E42" s="12" t="s">
        <v>20</v>
      </c>
      <c r="F42" s="18" t="s">
        <v>52</v>
      </c>
      <c r="G42" s="13">
        <v>522300</v>
      </c>
      <c r="H42" s="14">
        <v>19974</v>
      </c>
      <c r="I42" s="14">
        <v>27276</v>
      </c>
      <c r="J42" s="14">
        <v>104460</v>
      </c>
      <c r="K42" s="14">
        <v>0</v>
      </c>
      <c r="L42" s="14">
        <f>G42+H42+I42+J42+K42</f>
        <v>674010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 s="1"/>
      <c r="DD42" s="1"/>
    </row>
    <row r="43" spans="1:108" ht="12" customHeight="1" x14ac:dyDescent="0.35">
      <c r="A43" s="16" t="s">
        <v>188</v>
      </c>
      <c r="B43" s="17" t="s">
        <v>54</v>
      </c>
      <c r="C43" s="12" t="s">
        <v>55</v>
      </c>
      <c r="D43" s="12" t="s">
        <v>56</v>
      </c>
      <c r="E43" s="12" t="s">
        <v>20</v>
      </c>
      <c r="F43" s="18" t="s">
        <v>52</v>
      </c>
      <c r="G43" s="13">
        <v>326250</v>
      </c>
      <c r="H43" s="14">
        <v>41154</v>
      </c>
      <c r="I43" s="14">
        <v>0</v>
      </c>
      <c r="J43" s="14">
        <v>0</v>
      </c>
      <c r="K43" s="14">
        <v>0</v>
      </c>
      <c r="L43" s="14">
        <f>G43+H43+I43+J43+K43</f>
        <v>367404</v>
      </c>
    </row>
    <row r="44" spans="1:108" ht="12" customHeight="1" x14ac:dyDescent="0.35">
      <c r="A44" s="22" t="s">
        <v>109</v>
      </c>
      <c r="B44" s="17" t="s">
        <v>11</v>
      </c>
      <c r="C44" s="12" t="s">
        <v>26</v>
      </c>
      <c r="D44" s="12" t="s">
        <v>13</v>
      </c>
      <c r="E44" s="12" t="s">
        <v>20</v>
      </c>
      <c r="F44" s="18" t="s">
        <v>93</v>
      </c>
      <c r="G44" s="13">
        <v>756200</v>
      </c>
      <c r="H44" s="14">
        <v>232400</v>
      </c>
      <c r="I44" s="14">
        <v>69326.5</v>
      </c>
      <c r="J44" s="14">
        <v>415910</v>
      </c>
      <c r="K44" s="14">
        <v>0</v>
      </c>
      <c r="L44" s="14">
        <f>G44+H44+I44+J44+K44</f>
        <v>1473836.5</v>
      </c>
      <c r="DC44" s="3"/>
      <c r="DD44" s="3"/>
    </row>
    <row r="45" spans="1:108" ht="12" customHeight="1" x14ac:dyDescent="0.35">
      <c r="A45" s="16" t="s">
        <v>115</v>
      </c>
      <c r="B45" s="17" t="s">
        <v>11</v>
      </c>
      <c r="C45" s="12" t="s">
        <v>43</v>
      </c>
      <c r="D45" s="12" t="s">
        <v>13</v>
      </c>
      <c r="E45" s="12" t="s">
        <v>20</v>
      </c>
      <c r="F45" s="18" t="s">
        <v>52</v>
      </c>
      <c r="G45" s="13">
        <v>522300</v>
      </c>
      <c r="H45" s="14">
        <v>249675</v>
      </c>
      <c r="I45" s="14">
        <v>22730</v>
      </c>
      <c r="J45" s="14">
        <v>104460</v>
      </c>
      <c r="K45" s="14">
        <v>0</v>
      </c>
      <c r="L45" s="14">
        <f>G45+H45+I45+J45+K45</f>
        <v>899165</v>
      </c>
    </row>
    <row r="46" spans="1:108" ht="12" customHeight="1" x14ac:dyDescent="0.35">
      <c r="A46" s="22" t="s">
        <v>286</v>
      </c>
      <c r="B46" s="17" t="s">
        <v>11</v>
      </c>
      <c r="C46" s="12" t="s">
        <v>12</v>
      </c>
      <c r="D46" s="12" t="s">
        <v>13</v>
      </c>
      <c r="E46" s="12" t="s">
        <v>20</v>
      </c>
      <c r="F46" s="21" t="s">
        <v>93</v>
      </c>
      <c r="G46" s="13">
        <v>613900</v>
      </c>
      <c r="H46" s="14">
        <v>94112</v>
      </c>
      <c r="I46" s="14">
        <v>36368</v>
      </c>
      <c r="J46" s="14">
        <v>337645</v>
      </c>
      <c r="K46" s="14">
        <v>0</v>
      </c>
      <c r="L46" s="14">
        <f>G46+H46+I46+J46+K46</f>
        <v>1082025</v>
      </c>
    </row>
    <row r="47" spans="1:108" ht="12" customHeight="1" x14ac:dyDescent="0.35">
      <c r="A47" s="22" t="s">
        <v>78</v>
      </c>
      <c r="B47" s="17" t="s">
        <v>11</v>
      </c>
      <c r="C47" s="12" t="s">
        <v>36</v>
      </c>
      <c r="D47" s="12" t="s">
        <v>23</v>
      </c>
      <c r="E47" s="12" t="s">
        <v>20</v>
      </c>
      <c r="F47" s="18" t="s">
        <v>75</v>
      </c>
      <c r="G47" s="13">
        <v>831700</v>
      </c>
      <c r="H47" s="14">
        <v>319780</v>
      </c>
      <c r="I47" s="14">
        <v>122742</v>
      </c>
      <c r="J47" s="14">
        <v>457435</v>
      </c>
      <c r="K47" s="14">
        <v>0</v>
      </c>
      <c r="L47" s="14">
        <f>G47+H47+I47+J47+K47</f>
        <v>1731657</v>
      </c>
      <c r="DC47" s="3"/>
      <c r="DD47" s="3"/>
    </row>
    <row r="48" spans="1:108" ht="12" customHeight="1" x14ac:dyDescent="0.35">
      <c r="A48" s="22" t="s">
        <v>239</v>
      </c>
      <c r="B48" s="17" t="s">
        <v>11</v>
      </c>
      <c r="C48" s="12" t="s">
        <v>32</v>
      </c>
      <c r="D48" s="12" t="s">
        <v>40</v>
      </c>
      <c r="E48" s="12" t="s">
        <v>20</v>
      </c>
      <c r="F48" s="18" t="s">
        <v>50</v>
      </c>
      <c r="G48" s="13">
        <v>695750</v>
      </c>
      <c r="H48" s="14">
        <v>240336</v>
      </c>
      <c r="I48" s="14">
        <v>73872.5</v>
      </c>
      <c r="J48" s="14">
        <v>0</v>
      </c>
      <c r="K48" s="14">
        <v>452237.5</v>
      </c>
      <c r="L48" s="14">
        <f>G48+H48+I48+J48+K48</f>
        <v>1462196</v>
      </c>
    </row>
    <row r="49" spans="1:108" ht="12" customHeight="1" x14ac:dyDescent="0.35">
      <c r="A49" s="22" t="s">
        <v>60</v>
      </c>
      <c r="B49" s="17" t="s">
        <v>11</v>
      </c>
      <c r="C49" s="12" t="s">
        <v>61</v>
      </c>
      <c r="D49" s="12" t="s">
        <v>29</v>
      </c>
      <c r="E49" s="12" t="s">
        <v>20</v>
      </c>
      <c r="F49" s="18" t="s">
        <v>30</v>
      </c>
      <c r="G49" s="13">
        <v>695750</v>
      </c>
      <c r="H49" s="14">
        <v>66760</v>
      </c>
      <c r="I49" s="14">
        <v>50006</v>
      </c>
      <c r="J49" s="14">
        <v>0</v>
      </c>
      <c r="K49" s="14">
        <v>452237.5</v>
      </c>
      <c r="L49" s="14">
        <f>G49+H49+I49+J49+K49</f>
        <v>1264753.5</v>
      </c>
      <c r="DC49" s="3"/>
      <c r="DD49" s="3"/>
    </row>
    <row r="50" spans="1:108" ht="12" customHeight="1" x14ac:dyDescent="0.35">
      <c r="A50" s="25">
        <v>500628</v>
      </c>
      <c r="B50" s="17" t="s">
        <v>11</v>
      </c>
      <c r="C50" s="12" t="s">
        <v>26</v>
      </c>
      <c r="D50" s="12" t="s">
        <v>40</v>
      </c>
      <c r="E50" s="12" t="s">
        <v>20</v>
      </c>
      <c r="F50" s="18" t="s">
        <v>21</v>
      </c>
      <c r="G50" s="13">
        <v>756200</v>
      </c>
      <c r="H50" s="14">
        <v>217875</v>
      </c>
      <c r="I50" s="14">
        <v>168202</v>
      </c>
      <c r="J50" s="14">
        <v>0</v>
      </c>
      <c r="K50" s="14">
        <v>491530</v>
      </c>
      <c r="L50" s="14">
        <f>G50+H50+I50+J50+K50</f>
        <v>1633807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</row>
    <row r="51" spans="1:108" s="3" customFormat="1" ht="12" customHeight="1" x14ac:dyDescent="0.35">
      <c r="A51" s="22" t="s">
        <v>189</v>
      </c>
      <c r="B51" s="17" t="s">
        <v>11</v>
      </c>
      <c r="C51" s="12" t="s">
        <v>32</v>
      </c>
      <c r="D51" s="12" t="s">
        <v>40</v>
      </c>
      <c r="E51" s="12" t="s">
        <v>20</v>
      </c>
      <c r="F51" s="18" t="s">
        <v>50</v>
      </c>
      <c r="G51" s="14">
        <v>695750</v>
      </c>
      <c r="H51" s="14">
        <v>133520</v>
      </c>
      <c r="I51" s="14">
        <v>104558</v>
      </c>
      <c r="J51" s="14">
        <v>0</v>
      </c>
      <c r="K51" s="14">
        <v>452237.5</v>
      </c>
      <c r="L51" s="14">
        <f>G51+H51+I51+J51+K51</f>
        <v>1386065.5</v>
      </c>
      <c r="DC51"/>
      <c r="DD51"/>
    </row>
    <row r="52" spans="1:108" s="3" customFormat="1" ht="12" customHeight="1" x14ac:dyDescent="0.35">
      <c r="A52" s="22" t="s">
        <v>156</v>
      </c>
      <c r="B52" s="17" t="s">
        <v>11</v>
      </c>
      <c r="C52" s="12" t="s">
        <v>32</v>
      </c>
      <c r="D52" s="12" t="s">
        <v>23</v>
      </c>
      <c r="E52" s="12" t="s">
        <v>20</v>
      </c>
      <c r="F52" s="23" t="s">
        <v>27</v>
      </c>
      <c r="G52" s="13">
        <v>695750</v>
      </c>
      <c r="H52" s="14">
        <v>93464</v>
      </c>
      <c r="I52" s="14">
        <v>47733</v>
      </c>
      <c r="J52" s="14">
        <v>382662.5</v>
      </c>
      <c r="K52" s="14">
        <v>0</v>
      </c>
      <c r="L52" s="14">
        <f>G52+H52+I52+J52+K52</f>
        <v>1219609.5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</row>
    <row r="53" spans="1:108" ht="12" customHeight="1" x14ac:dyDescent="0.35">
      <c r="A53" s="16" t="s">
        <v>259</v>
      </c>
      <c r="B53" s="17" t="s">
        <v>11</v>
      </c>
      <c r="C53" s="12" t="s">
        <v>32</v>
      </c>
      <c r="D53" s="12" t="s">
        <v>13</v>
      </c>
      <c r="E53" s="12" t="s">
        <v>20</v>
      </c>
      <c r="F53" s="18" t="s">
        <v>52</v>
      </c>
      <c r="G53" s="13">
        <v>695750</v>
      </c>
      <c r="H53" s="14">
        <v>200280</v>
      </c>
      <c r="I53" s="14">
        <v>79555</v>
      </c>
      <c r="J53" s="14">
        <v>382662.5</v>
      </c>
      <c r="K53" s="14">
        <v>0</v>
      </c>
      <c r="L53" s="14">
        <f>G53+H53+I53+J53+K53</f>
        <v>1358247.5</v>
      </c>
      <c r="DC53" s="3"/>
      <c r="DD53" s="3"/>
    </row>
    <row r="54" spans="1:108" ht="12" customHeight="1" x14ac:dyDescent="0.35">
      <c r="A54" s="16" t="s">
        <v>160</v>
      </c>
      <c r="B54" s="17" t="s">
        <v>54</v>
      </c>
      <c r="C54" s="12" t="s">
        <v>134</v>
      </c>
      <c r="D54" s="12" t="s">
        <v>27</v>
      </c>
      <c r="E54" s="12" t="s">
        <v>20</v>
      </c>
      <c r="F54" s="23" t="s">
        <v>46</v>
      </c>
      <c r="G54" s="13">
        <v>359350</v>
      </c>
      <c r="H54" s="14">
        <v>62379</v>
      </c>
      <c r="I54" s="14">
        <v>0</v>
      </c>
      <c r="J54" s="14">
        <v>0</v>
      </c>
      <c r="K54" s="14">
        <v>0</v>
      </c>
      <c r="L54" s="14">
        <f>G54+H54+I54+J54+K54</f>
        <v>421729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</row>
    <row r="55" spans="1:108" ht="12" customHeight="1" x14ac:dyDescent="0.35">
      <c r="A55" s="16" t="s">
        <v>150</v>
      </c>
      <c r="B55" s="17" t="s">
        <v>54</v>
      </c>
      <c r="C55" s="12" t="s">
        <v>65</v>
      </c>
      <c r="D55" s="12" t="s">
        <v>27</v>
      </c>
      <c r="E55" s="12" t="s">
        <v>20</v>
      </c>
      <c r="F55" s="23" t="s">
        <v>46</v>
      </c>
      <c r="G55" s="13">
        <v>331700</v>
      </c>
      <c r="H55" s="14">
        <v>109744</v>
      </c>
      <c r="I55" s="14">
        <v>0</v>
      </c>
      <c r="J55" s="14">
        <v>0</v>
      </c>
      <c r="K55" s="14">
        <v>0</v>
      </c>
      <c r="L55" s="14">
        <f>G55+H55+I55+J55+K55</f>
        <v>441444</v>
      </c>
    </row>
    <row r="56" spans="1:108" ht="12" customHeight="1" x14ac:dyDescent="0.35">
      <c r="A56" s="16" t="s">
        <v>256</v>
      </c>
      <c r="B56" s="17" t="s">
        <v>54</v>
      </c>
      <c r="C56" s="12" t="s">
        <v>65</v>
      </c>
      <c r="D56" s="12" t="s">
        <v>27</v>
      </c>
      <c r="E56" s="12" t="s">
        <v>20</v>
      </c>
      <c r="F56" s="23" t="s">
        <v>46</v>
      </c>
      <c r="G56" s="13">
        <v>331700</v>
      </c>
      <c r="H56" s="14">
        <v>68590</v>
      </c>
      <c r="I56" s="14">
        <v>0</v>
      </c>
      <c r="J56" s="14">
        <v>0</v>
      </c>
      <c r="K56" s="14">
        <v>0</v>
      </c>
      <c r="L56" s="14">
        <f>G56+H56+I56+J56+K56</f>
        <v>400290</v>
      </c>
    </row>
    <row r="57" spans="1:108" s="3" customFormat="1" ht="12" customHeight="1" x14ac:dyDescent="0.35">
      <c r="A57" s="16" t="s">
        <v>246</v>
      </c>
      <c r="B57" s="17" t="s">
        <v>54</v>
      </c>
      <c r="C57" s="12" t="s">
        <v>65</v>
      </c>
      <c r="D57" s="12" t="s">
        <v>27</v>
      </c>
      <c r="E57" s="12" t="s">
        <v>20</v>
      </c>
      <c r="F57" s="23" t="s">
        <v>46</v>
      </c>
      <c r="G57" s="13">
        <v>331700</v>
      </c>
      <c r="H57" s="14">
        <v>61731</v>
      </c>
      <c r="I57" s="14">
        <v>0</v>
      </c>
      <c r="J57" s="14">
        <v>0</v>
      </c>
      <c r="K57" s="14">
        <v>0</v>
      </c>
      <c r="L57" s="14">
        <f>G57+H57+I57+J57+K57</f>
        <v>393431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</row>
    <row r="58" spans="1:108" ht="12" customHeight="1" x14ac:dyDescent="0.35">
      <c r="A58" s="16" t="s">
        <v>264</v>
      </c>
      <c r="B58" s="17" t="s">
        <v>54</v>
      </c>
      <c r="C58" s="12" t="s">
        <v>68</v>
      </c>
      <c r="D58" s="12" t="s">
        <v>27</v>
      </c>
      <c r="E58" s="12" t="s">
        <v>20</v>
      </c>
      <c r="F58" s="23" t="s">
        <v>46</v>
      </c>
      <c r="G58" s="13">
        <v>292250</v>
      </c>
      <c r="H58" s="14">
        <v>27436</v>
      </c>
      <c r="I58" s="14">
        <v>0</v>
      </c>
      <c r="J58" s="14">
        <v>0</v>
      </c>
      <c r="K58" s="14">
        <v>0</v>
      </c>
      <c r="L58" s="14">
        <f>G58+H58+I58+J58+K58</f>
        <v>319686</v>
      </c>
    </row>
    <row r="59" spans="1:108" ht="12" customHeight="1" x14ac:dyDescent="0.35">
      <c r="A59" s="16" t="s">
        <v>178</v>
      </c>
      <c r="B59" s="17" t="s">
        <v>54</v>
      </c>
      <c r="C59" s="12" t="s">
        <v>68</v>
      </c>
      <c r="D59" s="12" t="s">
        <v>27</v>
      </c>
      <c r="E59" s="12" t="s">
        <v>20</v>
      </c>
      <c r="F59" s="23" t="s">
        <v>46</v>
      </c>
      <c r="G59" s="13">
        <v>292250</v>
      </c>
      <c r="H59" s="14">
        <v>54872</v>
      </c>
      <c r="I59" s="14">
        <v>0</v>
      </c>
      <c r="J59" s="14">
        <v>0</v>
      </c>
      <c r="K59" s="14">
        <v>0</v>
      </c>
      <c r="L59" s="14">
        <f>G59+H59+I59+J59+K59</f>
        <v>347122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</row>
    <row r="60" spans="1:108" s="3" customFormat="1" ht="12" customHeight="1" x14ac:dyDescent="0.35">
      <c r="A60" s="16" t="s">
        <v>100</v>
      </c>
      <c r="B60" s="17" t="s">
        <v>54</v>
      </c>
      <c r="C60" s="12" t="s">
        <v>68</v>
      </c>
      <c r="D60" s="12" t="s">
        <v>27</v>
      </c>
      <c r="E60" s="12" t="s">
        <v>20</v>
      </c>
      <c r="F60" s="23" t="s">
        <v>46</v>
      </c>
      <c r="G60" s="13">
        <v>292250</v>
      </c>
      <c r="H60" s="14">
        <v>68590</v>
      </c>
      <c r="I60" s="14">
        <v>0</v>
      </c>
      <c r="J60" s="14">
        <v>0</v>
      </c>
      <c r="K60" s="14">
        <v>0</v>
      </c>
      <c r="L60" s="14">
        <f>G60+H60+I60+J60+K60</f>
        <v>360840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</row>
    <row r="61" spans="1:108" s="3" customFormat="1" ht="12" customHeight="1" x14ac:dyDescent="0.35">
      <c r="A61" s="16" t="s">
        <v>212</v>
      </c>
      <c r="B61" s="17" t="s">
        <v>54</v>
      </c>
      <c r="C61" s="12" t="s">
        <v>68</v>
      </c>
      <c r="D61" s="12" t="s">
        <v>27</v>
      </c>
      <c r="E61" s="12" t="s">
        <v>20</v>
      </c>
      <c r="F61" s="23" t="s">
        <v>46</v>
      </c>
      <c r="G61" s="13">
        <v>292250</v>
      </c>
      <c r="H61" s="14">
        <v>68590</v>
      </c>
      <c r="I61" s="14">
        <v>0</v>
      </c>
      <c r="J61" s="14">
        <v>0</v>
      </c>
      <c r="K61" s="14">
        <v>0</v>
      </c>
      <c r="L61" s="14">
        <f>G61+H61+I61+J61+K61</f>
        <v>360840</v>
      </c>
      <c r="DC61"/>
      <c r="DD61"/>
    </row>
    <row r="62" spans="1:108" s="3" customFormat="1" ht="12" customHeight="1" x14ac:dyDescent="0.35">
      <c r="A62" s="16" t="s">
        <v>269</v>
      </c>
      <c r="B62" s="17" t="s">
        <v>17</v>
      </c>
      <c r="C62" s="12" t="s">
        <v>87</v>
      </c>
      <c r="D62" s="12" t="s">
        <v>27</v>
      </c>
      <c r="E62" s="12" t="s">
        <v>20</v>
      </c>
      <c r="F62" s="23" t="s">
        <v>46</v>
      </c>
      <c r="G62" s="13">
        <v>370000</v>
      </c>
      <c r="H62" s="14">
        <v>140660</v>
      </c>
      <c r="I62" s="14">
        <v>0</v>
      </c>
      <c r="J62" s="14">
        <v>0</v>
      </c>
      <c r="K62" s="14">
        <v>0</v>
      </c>
      <c r="L62" s="14">
        <f>G62+H62+I62+J62+K62</f>
        <v>510660</v>
      </c>
      <c r="DC62"/>
      <c r="DD62"/>
    </row>
    <row r="63" spans="1:108" ht="12" customHeight="1" x14ac:dyDescent="0.35">
      <c r="A63" s="16" t="s">
        <v>209</v>
      </c>
      <c r="B63" s="17" t="s">
        <v>11</v>
      </c>
      <c r="C63" s="12" t="s">
        <v>210</v>
      </c>
      <c r="D63" s="12" t="s">
        <v>29</v>
      </c>
      <c r="E63" s="12" t="s">
        <v>20</v>
      </c>
      <c r="F63" s="23" t="s">
        <v>30</v>
      </c>
      <c r="G63" s="13">
        <v>613900</v>
      </c>
      <c r="H63" s="14">
        <v>70584</v>
      </c>
      <c r="I63" s="14">
        <v>38641</v>
      </c>
      <c r="J63" s="14">
        <v>0</v>
      </c>
      <c r="K63" s="14">
        <v>399035</v>
      </c>
      <c r="L63" s="14">
        <f>G63+H63+I63+J63+K63</f>
        <v>1122160</v>
      </c>
    </row>
    <row r="64" spans="1:108" ht="12" customHeight="1" x14ac:dyDescent="0.35">
      <c r="A64" s="16" t="s">
        <v>199</v>
      </c>
      <c r="B64" s="17" t="s">
        <v>11</v>
      </c>
      <c r="C64" s="12" t="s">
        <v>26</v>
      </c>
      <c r="D64" s="12" t="s">
        <v>23</v>
      </c>
      <c r="E64" s="12" t="s">
        <v>20</v>
      </c>
      <c r="F64" s="18" t="s">
        <v>75</v>
      </c>
      <c r="G64" s="13">
        <v>756200</v>
      </c>
      <c r="H64" s="14">
        <v>130725</v>
      </c>
      <c r="I64" s="14">
        <v>73872.5</v>
      </c>
      <c r="J64" s="14">
        <v>415910</v>
      </c>
      <c r="K64" s="14">
        <v>0</v>
      </c>
      <c r="L64" s="14">
        <f>G64+H64+I64+J64+K64</f>
        <v>1376707.5</v>
      </c>
    </row>
    <row r="65" spans="1:108" ht="12" customHeight="1" x14ac:dyDescent="0.35">
      <c r="A65" s="16" t="s">
        <v>225</v>
      </c>
      <c r="B65" s="17" t="s">
        <v>11</v>
      </c>
      <c r="C65" s="12" t="s">
        <v>26</v>
      </c>
      <c r="D65" s="12" t="s">
        <v>37</v>
      </c>
      <c r="E65" s="12" t="s">
        <v>20</v>
      </c>
      <c r="F65" s="23" t="s">
        <v>33</v>
      </c>
      <c r="G65" s="13">
        <v>1040550</v>
      </c>
      <c r="H65" s="14">
        <v>621271</v>
      </c>
      <c r="I65" s="14">
        <v>222754</v>
      </c>
      <c r="J65" s="14">
        <v>0</v>
      </c>
      <c r="K65" s="14">
        <v>676357.5</v>
      </c>
      <c r="L65" s="14">
        <f>G65+H65+I65+J65+K65</f>
        <v>2560932.5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</row>
    <row r="66" spans="1:108" ht="12" customHeight="1" x14ac:dyDescent="0.35">
      <c r="A66" s="16" t="s">
        <v>228</v>
      </c>
      <c r="B66" s="17" t="s">
        <v>11</v>
      </c>
      <c r="C66" s="12" t="s">
        <v>26</v>
      </c>
      <c r="D66" s="12" t="s">
        <v>23</v>
      </c>
      <c r="E66" s="12" t="s">
        <v>20</v>
      </c>
      <c r="F66" s="23" t="s">
        <v>33</v>
      </c>
      <c r="G66" s="13">
        <v>756200</v>
      </c>
      <c r="H66" s="14">
        <v>72625</v>
      </c>
      <c r="I66" s="14">
        <v>93193</v>
      </c>
      <c r="J66" s="14">
        <v>0</v>
      </c>
      <c r="K66" s="14">
        <v>491530</v>
      </c>
      <c r="L66" s="14">
        <f>G66+H66+I66+J66+K66</f>
        <v>1413548</v>
      </c>
    </row>
    <row r="67" spans="1:108" s="3" customFormat="1" ht="12" customHeight="1" x14ac:dyDescent="0.35">
      <c r="A67" s="22" t="s">
        <v>276</v>
      </c>
      <c r="B67" s="17" t="s">
        <v>11</v>
      </c>
      <c r="C67" s="12" t="s">
        <v>32</v>
      </c>
      <c r="D67" s="12" t="s">
        <v>23</v>
      </c>
      <c r="E67" s="12" t="s">
        <v>20</v>
      </c>
      <c r="F67" s="23" t="s">
        <v>33</v>
      </c>
      <c r="G67" s="13">
        <v>695750</v>
      </c>
      <c r="H67" s="14">
        <v>53408</v>
      </c>
      <c r="I67" s="14">
        <v>86374</v>
      </c>
      <c r="J67" s="14">
        <v>0</v>
      </c>
      <c r="K67" s="14">
        <v>452237.5</v>
      </c>
      <c r="L67" s="14">
        <f>G67+H67+I67+J67+K67</f>
        <v>1287769.5</v>
      </c>
    </row>
    <row r="68" spans="1:108" s="3" customFormat="1" ht="12" customHeight="1" x14ac:dyDescent="0.35">
      <c r="A68" s="22" t="s">
        <v>41</v>
      </c>
      <c r="B68" s="17" t="s">
        <v>11</v>
      </c>
      <c r="C68" s="12" t="s">
        <v>42</v>
      </c>
      <c r="D68" s="12" t="s">
        <v>29</v>
      </c>
      <c r="E68" s="12" t="s">
        <v>20</v>
      </c>
      <c r="F68" s="23" t="s">
        <v>30</v>
      </c>
      <c r="G68" s="13">
        <v>756200</v>
      </c>
      <c r="H68" s="14">
        <v>130725</v>
      </c>
      <c r="I68" s="14">
        <v>87510.5</v>
      </c>
      <c r="J68" s="14">
        <v>0</v>
      </c>
      <c r="K68" s="14">
        <v>491530</v>
      </c>
      <c r="L68" s="14">
        <f>G68+H68+I68+J68+K68</f>
        <v>1465965.5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</row>
    <row r="69" spans="1:108" s="3" customFormat="1" ht="12" customHeight="1" x14ac:dyDescent="0.35">
      <c r="A69" s="22" t="s">
        <v>200</v>
      </c>
      <c r="B69" s="17" t="s">
        <v>11</v>
      </c>
      <c r="C69" s="12" t="s">
        <v>26</v>
      </c>
      <c r="D69" s="12" t="s">
        <v>40</v>
      </c>
      <c r="E69" s="12" t="s">
        <v>20</v>
      </c>
      <c r="F69" s="23" t="s">
        <v>48</v>
      </c>
      <c r="G69" s="13">
        <v>756200</v>
      </c>
      <c r="H69" s="14">
        <v>232400</v>
      </c>
      <c r="I69" s="14">
        <v>81828</v>
      </c>
      <c r="J69" s="14">
        <v>0</v>
      </c>
      <c r="K69" s="14">
        <v>491530</v>
      </c>
      <c r="L69" s="14">
        <f>G69+H69+I69+J69+K69</f>
        <v>1561958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</row>
    <row r="70" spans="1:108" ht="12" customHeight="1" x14ac:dyDescent="0.35">
      <c r="A70" s="22" t="s">
        <v>47</v>
      </c>
      <c r="B70" s="17" t="s">
        <v>11</v>
      </c>
      <c r="C70" s="12" t="s">
        <v>32</v>
      </c>
      <c r="D70" s="12" t="s">
        <v>13</v>
      </c>
      <c r="E70" s="12" t="s">
        <v>20</v>
      </c>
      <c r="F70" s="23" t="s">
        <v>48</v>
      </c>
      <c r="G70" s="13">
        <v>695750</v>
      </c>
      <c r="H70" s="14">
        <v>146872</v>
      </c>
      <c r="I70" s="14">
        <v>84101</v>
      </c>
      <c r="J70" s="14">
        <v>382662.5</v>
      </c>
      <c r="K70" s="14">
        <v>0</v>
      </c>
      <c r="L70" s="14">
        <f>G70+H70+I70+J70+K70</f>
        <v>1309385.5</v>
      </c>
      <c r="DC70" s="3"/>
      <c r="DD70" s="3"/>
    </row>
    <row r="71" spans="1:108" ht="12" customHeight="1" x14ac:dyDescent="0.35">
      <c r="A71" s="22" t="s">
        <v>205</v>
      </c>
      <c r="B71" s="17" t="s">
        <v>11</v>
      </c>
      <c r="C71" s="12" t="s">
        <v>26</v>
      </c>
      <c r="D71" s="12" t="s">
        <v>13</v>
      </c>
      <c r="E71" s="12" t="s">
        <v>20</v>
      </c>
      <c r="F71" s="23" t="s">
        <v>63</v>
      </c>
      <c r="G71" s="13">
        <v>756200</v>
      </c>
      <c r="H71" s="14">
        <v>305025</v>
      </c>
      <c r="I71" s="14">
        <v>121605.5</v>
      </c>
      <c r="J71" s="14">
        <v>415910</v>
      </c>
      <c r="K71" s="14">
        <v>0</v>
      </c>
      <c r="L71" s="14">
        <f>G71+H71+I71+J71+K71</f>
        <v>1598740.5</v>
      </c>
      <c r="DC71" s="3"/>
      <c r="DD71" s="3"/>
    </row>
    <row r="72" spans="1:108" ht="12" customHeight="1" x14ac:dyDescent="0.35">
      <c r="A72" s="16" t="s">
        <v>281</v>
      </c>
      <c r="B72" s="17" t="s">
        <v>11</v>
      </c>
      <c r="C72" s="12" t="s">
        <v>26</v>
      </c>
      <c r="D72" s="12" t="s">
        <v>40</v>
      </c>
      <c r="E72" s="12" t="s">
        <v>20</v>
      </c>
      <c r="F72" s="23" t="s">
        <v>63</v>
      </c>
      <c r="G72" s="13">
        <v>756200</v>
      </c>
      <c r="H72" s="14">
        <v>275975</v>
      </c>
      <c r="I72" s="14">
        <v>98875.5</v>
      </c>
      <c r="J72" s="14">
        <v>0</v>
      </c>
      <c r="K72" s="14">
        <v>491530</v>
      </c>
      <c r="L72" s="14">
        <f>G72+H72+I72+J72+K72</f>
        <v>1622580.5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</row>
    <row r="73" spans="1:108" ht="12" customHeight="1" x14ac:dyDescent="0.35">
      <c r="A73" s="16" t="s">
        <v>139</v>
      </c>
      <c r="B73" s="17" t="s">
        <v>11</v>
      </c>
      <c r="C73" s="12" t="s">
        <v>26</v>
      </c>
      <c r="D73" s="12" t="s">
        <v>40</v>
      </c>
      <c r="E73" s="12" t="s">
        <v>20</v>
      </c>
      <c r="F73" s="23" t="s">
        <v>50</v>
      </c>
      <c r="G73" s="13">
        <v>756200</v>
      </c>
      <c r="H73" s="14">
        <v>377650</v>
      </c>
      <c r="I73" s="14">
        <v>120469</v>
      </c>
      <c r="J73" s="14">
        <v>0</v>
      </c>
      <c r="K73" s="14">
        <v>491530</v>
      </c>
      <c r="L73" s="14">
        <f>G73+H73+I73+J73+K73</f>
        <v>1745849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</row>
    <row r="74" spans="1:108" s="3" customFormat="1" ht="12" customHeight="1" x14ac:dyDescent="0.35">
      <c r="A74" s="22" t="s">
        <v>125</v>
      </c>
      <c r="B74" s="17" t="s">
        <v>11</v>
      </c>
      <c r="C74" s="12" t="s">
        <v>26</v>
      </c>
      <c r="D74" s="12" t="s">
        <v>23</v>
      </c>
      <c r="E74" s="12" t="s">
        <v>20</v>
      </c>
      <c r="F74" s="23" t="s">
        <v>75</v>
      </c>
      <c r="G74" s="14">
        <v>756200</v>
      </c>
      <c r="H74" s="14">
        <v>72625</v>
      </c>
      <c r="I74" s="14">
        <v>45460</v>
      </c>
      <c r="J74" s="14">
        <v>415910</v>
      </c>
      <c r="K74" s="14">
        <v>0</v>
      </c>
      <c r="L74" s="14">
        <f>G74+H74+I74+J74+K74</f>
        <v>1290195</v>
      </c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</row>
    <row r="75" spans="1:108" ht="12" customHeight="1" x14ac:dyDescent="0.35">
      <c r="A75" s="16" t="s">
        <v>190</v>
      </c>
      <c r="B75" s="17" t="s">
        <v>11</v>
      </c>
      <c r="C75" s="12" t="s">
        <v>32</v>
      </c>
      <c r="D75" s="12" t="s">
        <v>23</v>
      </c>
      <c r="E75" s="12" t="s">
        <v>20</v>
      </c>
      <c r="F75" s="23" t="s">
        <v>75</v>
      </c>
      <c r="G75" s="13">
        <v>695750</v>
      </c>
      <c r="H75" s="14">
        <v>66760</v>
      </c>
      <c r="I75" s="14">
        <v>47733</v>
      </c>
      <c r="J75" s="14">
        <v>382662.5</v>
      </c>
      <c r="K75" s="14">
        <v>0</v>
      </c>
      <c r="L75" s="14">
        <f>G75+H75+I75+J75+K75</f>
        <v>1192905.5</v>
      </c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</row>
    <row r="76" spans="1:108" s="3" customFormat="1" ht="12" customHeight="1" x14ac:dyDescent="0.35">
      <c r="A76" s="16" t="s">
        <v>247</v>
      </c>
      <c r="B76" s="17" t="s">
        <v>11</v>
      </c>
      <c r="C76" s="12" t="s">
        <v>26</v>
      </c>
      <c r="D76" s="12" t="s">
        <v>37</v>
      </c>
      <c r="E76" s="12" t="s">
        <v>20</v>
      </c>
      <c r="F76" s="23" t="s">
        <v>33</v>
      </c>
      <c r="G76" s="13">
        <v>756200</v>
      </c>
      <c r="H76" s="14">
        <v>72625</v>
      </c>
      <c r="I76" s="14">
        <v>61371</v>
      </c>
      <c r="J76" s="14">
        <v>0</v>
      </c>
      <c r="K76" s="14">
        <v>491530</v>
      </c>
      <c r="L76" s="14">
        <f>G76+H76+I76+J76+K76</f>
        <v>1381726</v>
      </c>
      <c r="DC76"/>
      <c r="DD76"/>
    </row>
    <row r="77" spans="1:108" ht="12" customHeight="1" x14ac:dyDescent="0.35">
      <c r="A77" s="22" t="s">
        <v>79</v>
      </c>
      <c r="B77" s="17" t="s">
        <v>11</v>
      </c>
      <c r="C77" s="12" t="s">
        <v>32</v>
      </c>
      <c r="D77" s="12" t="s">
        <v>13</v>
      </c>
      <c r="E77" s="12" t="s">
        <v>20</v>
      </c>
      <c r="F77" s="23" t="s">
        <v>35</v>
      </c>
      <c r="G77" s="13">
        <v>695750</v>
      </c>
      <c r="H77" s="14">
        <v>80112</v>
      </c>
      <c r="I77" s="14">
        <v>79555</v>
      </c>
      <c r="J77" s="14">
        <v>382662.5</v>
      </c>
      <c r="K77" s="14">
        <v>0</v>
      </c>
      <c r="L77" s="14">
        <f>G77+H77+I77+J77+K77</f>
        <v>1238079.5</v>
      </c>
    </row>
    <row r="78" spans="1:108" ht="12" customHeight="1" x14ac:dyDescent="0.35">
      <c r="A78" s="22" t="s">
        <v>158</v>
      </c>
      <c r="B78" s="17" t="s">
        <v>11</v>
      </c>
      <c r="C78" s="12" t="s">
        <v>26</v>
      </c>
      <c r="D78" s="12" t="s">
        <v>157</v>
      </c>
      <c r="E78" s="12" t="s">
        <v>20</v>
      </c>
      <c r="F78" s="23" t="s">
        <v>35</v>
      </c>
      <c r="G78" s="13">
        <v>756200</v>
      </c>
      <c r="H78" s="14">
        <v>145250</v>
      </c>
      <c r="I78" s="14">
        <v>56825</v>
      </c>
      <c r="J78" s="14">
        <v>415910</v>
      </c>
      <c r="K78" s="14">
        <v>0</v>
      </c>
      <c r="L78" s="14">
        <f>G78+H78+I78+J78+K78</f>
        <v>1374185</v>
      </c>
    </row>
    <row r="79" spans="1:108" s="3" customFormat="1" ht="12" customHeight="1" x14ac:dyDescent="0.35">
      <c r="A79" s="22" t="s">
        <v>177</v>
      </c>
      <c r="B79" s="17" t="s">
        <v>11</v>
      </c>
      <c r="C79" s="12" t="s">
        <v>26</v>
      </c>
      <c r="D79" s="12" t="s">
        <v>37</v>
      </c>
      <c r="E79" s="12" t="s">
        <v>20</v>
      </c>
      <c r="F79" s="23" t="s">
        <v>35</v>
      </c>
      <c r="G79" s="13">
        <v>756200</v>
      </c>
      <c r="H79" s="14">
        <v>261450</v>
      </c>
      <c r="I79" s="14">
        <v>160246.5</v>
      </c>
      <c r="J79" s="14">
        <v>415910</v>
      </c>
      <c r="K79" s="14">
        <v>0</v>
      </c>
      <c r="L79" s="14">
        <f>G79+H79+I79+J79+K79</f>
        <v>1593806.5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</row>
    <row r="80" spans="1:108" s="3" customFormat="1" ht="12" customHeight="1" x14ac:dyDescent="0.35">
      <c r="A80" s="16" t="s">
        <v>292</v>
      </c>
      <c r="B80" s="17" t="s">
        <v>11</v>
      </c>
      <c r="C80" s="12" t="s">
        <v>26</v>
      </c>
      <c r="D80" s="12" t="s">
        <v>23</v>
      </c>
      <c r="E80" s="12" t="s">
        <v>20</v>
      </c>
      <c r="F80" s="23" t="s">
        <v>27</v>
      </c>
      <c r="G80" s="13">
        <v>756200</v>
      </c>
      <c r="H80" s="14">
        <v>159775</v>
      </c>
      <c r="I80" s="14">
        <v>54552</v>
      </c>
      <c r="J80" s="14">
        <v>415910</v>
      </c>
      <c r="K80" s="14">
        <v>0</v>
      </c>
      <c r="L80" s="14">
        <f>G80+H80+I80+J80+K80</f>
        <v>1386437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</row>
    <row r="81" spans="1:108" ht="12" customHeight="1" x14ac:dyDescent="0.35">
      <c r="A81" s="22" t="s">
        <v>280</v>
      </c>
      <c r="B81" s="17" t="s">
        <v>11</v>
      </c>
      <c r="C81" s="12" t="s">
        <v>32</v>
      </c>
      <c r="D81" s="12" t="s">
        <v>110</v>
      </c>
      <c r="E81" s="12" t="s">
        <v>20</v>
      </c>
      <c r="F81" s="23" t="s">
        <v>21</v>
      </c>
      <c r="G81" s="13">
        <v>695750</v>
      </c>
      <c r="H81" s="14">
        <v>146872</v>
      </c>
      <c r="I81" s="14">
        <v>45460</v>
      </c>
      <c r="J81" s="14">
        <v>382662.5</v>
      </c>
      <c r="K81" s="14">
        <v>0</v>
      </c>
      <c r="L81" s="14">
        <f>G81+H81+I81+J81+K81</f>
        <v>1270744.5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</row>
    <row r="82" spans="1:108" s="3" customFormat="1" ht="12" customHeight="1" x14ac:dyDescent="0.35">
      <c r="A82" s="22" t="s">
        <v>174</v>
      </c>
      <c r="B82" s="17" t="s">
        <v>11</v>
      </c>
      <c r="C82" s="12" t="s">
        <v>26</v>
      </c>
      <c r="D82" s="12" t="s">
        <v>110</v>
      </c>
      <c r="E82" s="12" t="s">
        <v>20</v>
      </c>
      <c r="F82" s="23" t="s">
        <v>21</v>
      </c>
      <c r="G82" s="13">
        <v>756200</v>
      </c>
      <c r="H82" s="14">
        <v>217875</v>
      </c>
      <c r="I82" s="14">
        <v>68190</v>
      </c>
      <c r="J82" s="14">
        <v>415910</v>
      </c>
      <c r="K82" s="14">
        <v>0</v>
      </c>
      <c r="L82" s="14">
        <f>G82+H82+I82+J82+K82</f>
        <v>1458175</v>
      </c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</row>
    <row r="83" spans="1:108" s="3" customFormat="1" ht="12" customHeight="1" x14ac:dyDescent="0.35">
      <c r="A83" s="22" t="s">
        <v>218</v>
      </c>
      <c r="B83" s="17" t="s">
        <v>11</v>
      </c>
      <c r="C83" s="12" t="s">
        <v>32</v>
      </c>
      <c r="D83" s="12" t="s">
        <v>219</v>
      </c>
      <c r="E83" s="12" t="s">
        <v>20</v>
      </c>
      <c r="F83" s="23" t="s">
        <v>69</v>
      </c>
      <c r="G83" s="13">
        <v>695750</v>
      </c>
      <c r="H83" s="14">
        <v>333800</v>
      </c>
      <c r="I83" s="14">
        <v>81828</v>
      </c>
      <c r="J83" s="14">
        <v>382662.5</v>
      </c>
      <c r="K83" s="14">
        <v>0</v>
      </c>
      <c r="L83" s="14">
        <f>G83+H83+I83+J83+K83</f>
        <v>1494040.5</v>
      </c>
      <c r="DC83"/>
      <c r="DD83"/>
    </row>
    <row r="84" spans="1:108" ht="12" customHeight="1" x14ac:dyDescent="0.35">
      <c r="A84" s="22" t="s">
        <v>16</v>
      </c>
      <c r="B84" s="17" t="s">
        <v>17</v>
      </c>
      <c r="C84" s="12" t="s">
        <v>18</v>
      </c>
      <c r="D84" s="12" t="s">
        <v>19</v>
      </c>
      <c r="E84" s="12" t="s">
        <v>20</v>
      </c>
      <c r="F84" s="23" t="s">
        <v>21</v>
      </c>
      <c r="G84" s="13">
        <v>339300</v>
      </c>
      <c r="H84" s="14">
        <v>130321</v>
      </c>
      <c r="I84" s="14">
        <v>0</v>
      </c>
      <c r="J84" s="14">
        <v>0</v>
      </c>
      <c r="K84" s="14">
        <v>0</v>
      </c>
      <c r="L84" s="14">
        <f>G84+H84+I84+J84+K84</f>
        <v>469621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</row>
    <row r="85" spans="1:108" ht="12" customHeight="1" x14ac:dyDescent="0.35">
      <c r="A85" s="22" t="s">
        <v>193</v>
      </c>
      <c r="B85" s="17" t="s">
        <v>11</v>
      </c>
      <c r="C85" s="12" t="s">
        <v>26</v>
      </c>
      <c r="D85" s="12" t="s">
        <v>23</v>
      </c>
      <c r="E85" s="12" t="s">
        <v>20</v>
      </c>
      <c r="F85" s="23" t="s">
        <v>75</v>
      </c>
      <c r="G85" s="13">
        <v>756200</v>
      </c>
      <c r="H85" s="14">
        <v>116200</v>
      </c>
      <c r="I85" s="14">
        <v>72736</v>
      </c>
      <c r="J85" s="14">
        <v>415910</v>
      </c>
      <c r="K85" s="14">
        <v>0</v>
      </c>
      <c r="L85" s="14">
        <f>G85+H85+I85+J85+K85</f>
        <v>1361046</v>
      </c>
    </row>
    <row r="86" spans="1:108" ht="12" customHeight="1" x14ac:dyDescent="0.35">
      <c r="A86" s="16" t="s">
        <v>143</v>
      </c>
      <c r="B86" s="17" t="s">
        <v>11</v>
      </c>
      <c r="C86" s="12" t="s">
        <v>43</v>
      </c>
      <c r="D86" s="12" t="s">
        <v>86</v>
      </c>
      <c r="E86" s="12" t="s">
        <v>20</v>
      </c>
      <c r="F86" s="23" t="s">
        <v>88</v>
      </c>
      <c r="G86" s="13">
        <v>522300</v>
      </c>
      <c r="H86" s="14">
        <v>29961</v>
      </c>
      <c r="I86" s="14">
        <v>22730</v>
      </c>
      <c r="J86" s="14">
        <v>52230</v>
      </c>
      <c r="K86" s="14">
        <v>0</v>
      </c>
      <c r="L86" s="14">
        <f>G86+H86+I86+J86+K86</f>
        <v>627221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</row>
    <row r="87" spans="1:108" ht="12" customHeight="1" x14ac:dyDescent="0.35">
      <c r="A87" s="22" t="s">
        <v>62</v>
      </c>
      <c r="B87" s="17" t="s">
        <v>54</v>
      </c>
      <c r="C87" s="12" t="s">
        <v>55</v>
      </c>
      <c r="D87" s="12" t="s">
        <v>56</v>
      </c>
      <c r="E87" s="12" t="s">
        <v>20</v>
      </c>
      <c r="F87" s="23" t="s">
        <v>63</v>
      </c>
      <c r="G87" s="13">
        <v>326250</v>
      </c>
      <c r="H87" s="14">
        <v>61731</v>
      </c>
      <c r="I87" s="14">
        <v>0</v>
      </c>
      <c r="J87" s="14">
        <v>0</v>
      </c>
      <c r="K87" s="14">
        <v>0</v>
      </c>
      <c r="L87" s="14">
        <f>G87+H87+I87+J87+K87</f>
        <v>387981</v>
      </c>
      <c r="DC87" s="3"/>
      <c r="DD87" s="3"/>
    </row>
    <row r="88" spans="1:108" s="3" customFormat="1" ht="12" customHeight="1" x14ac:dyDescent="0.35">
      <c r="A88" s="16" t="s">
        <v>268</v>
      </c>
      <c r="B88" s="17" t="s">
        <v>95</v>
      </c>
      <c r="C88" s="12" t="s">
        <v>96</v>
      </c>
      <c r="D88" s="12" t="s">
        <v>13</v>
      </c>
      <c r="E88" s="12" t="s">
        <v>20</v>
      </c>
      <c r="F88" s="23" t="s">
        <v>92</v>
      </c>
      <c r="G88" s="13">
        <v>1182450</v>
      </c>
      <c r="H88" s="14">
        <v>729408</v>
      </c>
      <c r="I88" s="14">
        <v>211389</v>
      </c>
      <c r="J88" s="14">
        <v>0</v>
      </c>
      <c r="K88" s="14">
        <v>768592.5</v>
      </c>
      <c r="L88" s="14">
        <f>G88+H88+I88+J88+K88</f>
        <v>2891839.5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</row>
    <row r="89" spans="1:108" s="3" customFormat="1" ht="12" customHeight="1" x14ac:dyDescent="0.35">
      <c r="A89" s="22" t="s">
        <v>213</v>
      </c>
      <c r="B89" s="17" t="s">
        <v>11</v>
      </c>
      <c r="C89" s="12" t="s">
        <v>26</v>
      </c>
      <c r="D89" s="12" t="s">
        <v>37</v>
      </c>
      <c r="E89" s="12" t="s">
        <v>20</v>
      </c>
      <c r="F89" s="23" t="s">
        <v>38</v>
      </c>
      <c r="G89" s="13">
        <v>756200</v>
      </c>
      <c r="H89" s="14">
        <v>275975</v>
      </c>
      <c r="I89" s="14">
        <v>109104</v>
      </c>
      <c r="J89" s="14">
        <v>415910</v>
      </c>
      <c r="K89" s="14">
        <v>0</v>
      </c>
      <c r="L89" s="14">
        <f>G89+H89+I89+J89+K89</f>
        <v>1557189</v>
      </c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</row>
    <row r="90" spans="1:108" ht="12" customHeight="1" x14ac:dyDescent="0.35">
      <c r="A90" s="22" t="s">
        <v>229</v>
      </c>
      <c r="B90" s="17" t="s">
        <v>11</v>
      </c>
      <c r="C90" s="12" t="s">
        <v>26</v>
      </c>
      <c r="D90" s="12" t="s">
        <v>13</v>
      </c>
      <c r="E90" s="12" t="s">
        <v>20</v>
      </c>
      <c r="F90" s="23" t="s">
        <v>93</v>
      </c>
      <c r="G90" s="13">
        <v>756200</v>
      </c>
      <c r="H90" s="14">
        <v>116200</v>
      </c>
      <c r="I90" s="14">
        <v>72736</v>
      </c>
      <c r="J90" s="14">
        <v>415910</v>
      </c>
      <c r="K90" s="14">
        <v>0</v>
      </c>
      <c r="L90" s="14">
        <f>G90+H90+I90+J90+K90</f>
        <v>1361046</v>
      </c>
    </row>
    <row r="91" spans="1:108" ht="12" customHeight="1" x14ac:dyDescent="0.35">
      <c r="A91" s="22" t="s">
        <v>76</v>
      </c>
      <c r="B91" s="17" t="s">
        <v>11</v>
      </c>
      <c r="C91" s="12" t="s">
        <v>32</v>
      </c>
      <c r="D91" s="12" t="s">
        <v>37</v>
      </c>
      <c r="E91" s="12" t="s">
        <v>20</v>
      </c>
      <c r="F91" s="23" t="s">
        <v>77</v>
      </c>
      <c r="G91" s="13">
        <v>695750</v>
      </c>
      <c r="H91" s="14">
        <v>200280</v>
      </c>
      <c r="I91" s="14">
        <v>125015</v>
      </c>
      <c r="J91" s="14">
        <v>382662.5</v>
      </c>
      <c r="K91" s="14">
        <v>0</v>
      </c>
      <c r="L91" s="14">
        <f>G91+H91+I91+J91+K91</f>
        <v>1403707.5</v>
      </c>
    </row>
    <row r="92" spans="1:108" ht="12" customHeight="1" x14ac:dyDescent="0.35">
      <c r="A92" s="22" t="s">
        <v>277</v>
      </c>
      <c r="B92" s="17" t="s">
        <v>11</v>
      </c>
      <c r="C92" s="12" t="s">
        <v>32</v>
      </c>
      <c r="D92" s="12" t="s">
        <v>37</v>
      </c>
      <c r="E92" s="12" t="s">
        <v>20</v>
      </c>
      <c r="F92" s="23" t="s">
        <v>44</v>
      </c>
      <c r="G92" s="13">
        <v>695750</v>
      </c>
      <c r="H92" s="14">
        <v>66760</v>
      </c>
      <c r="I92" s="14">
        <v>61371</v>
      </c>
      <c r="J92" s="14">
        <v>382662.5</v>
      </c>
      <c r="K92" s="14">
        <v>0</v>
      </c>
      <c r="L92" s="14">
        <f>G92+H92+I92+J92+K92</f>
        <v>1206543.5</v>
      </c>
      <c r="DC92" s="3"/>
      <c r="DD92" s="3"/>
    </row>
    <row r="93" spans="1:108" ht="12" customHeight="1" x14ac:dyDescent="0.35">
      <c r="A93" s="22" t="s">
        <v>98</v>
      </c>
      <c r="B93" s="17" t="s">
        <v>11</v>
      </c>
      <c r="C93" s="12" t="s">
        <v>12</v>
      </c>
      <c r="D93" s="12" t="s">
        <v>86</v>
      </c>
      <c r="E93" s="12" t="s">
        <v>20</v>
      </c>
      <c r="F93" s="23" t="s">
        <v>88</v>
      </c>
      <c r="G93" s="13">
        <v>613900</v>
      </c>
      <c r="H93" s="14">
        <v>70584</v>
      </c>
      <c r="I93" s="14">
        <v>54552</v>
      </c>
      <c r="J93" s="14">
        <v>337645</v>
      </c>
      <c r="K93" s="14">
        <v>0</v>
      </c>
      <c r="L93" s="14">
        <f>G93+H93+I93+J93+K93</f>
        <v>1076681</v>
      </c>
    </row>
    <row r="94" spans="1:108" s="3" customFormat="1" ht="12" customHeight="1" x14ac:dyDescent="0.35">
      <c r="A94" s="22" t="s">
        <v>154</v>
      </c>
      <c r="B94" s="17" t="s">
        <v>11</v>
      </c>
      <c r="C94" s="12" t="s">
        <v>26</v>
      </c>
      <c r="D94" s="12" t="s">
        <v>37</v>
      </c>
      <c r="E94" s="12" t="s">
        <v>20</v>
      </c>
      <c r="F94" s="23" t="s">
        <v>93</v>
      </c>
      <c r="G94" s="13">
        <v>756200</v>
      </c>
      <c r="H94" s="14">
        <v>363125</v>
      </c>
      <c r="I94" s="14">
        <v>125015</v>
      </c>
      <c r="J94" s="14">
        <v>415910</v>
      </c>
      <c r="K94" s="14">
        <v>0</v>
      </c>
      <c r="L94" s="14">
        <f>G94+H94+I94+J94+K94</f>
        <v>1660250</v>
      </c>
    </row>
    <row r="95" spans="1:108" ht="12" customHeight="1" x14ac:dyDescent="0.35">
      <c r="A95" s="22" t="s">
        <v>120</v>
      </c>
      <c r="B95" s="17" t="s">
        <v>11</v>
      </c>
      <c r="C95" s="12" t="s">
        <v>32</v>
      </c>
      <c r="D95" s="12" t="s">
        <v>37</v>
      </c>
      <c r="E95" s="12" t="s">
        <v>20</v>
      </c>
      <c r="F95" s="23" t="s">
        <v>117</v>
      </c>
      <c r="G95" s="13">
        <v>695750</v>
      </c>
      <c r="H95" s="14">
        <v>93464</v>
      </c>
      <c r="I95" s="14">
        <v>82964.5</v>
      </c>
      <c r="J95" s="14">
        <v>382662.5</v>
      </c>
      <c r="K95" s="14">
        <v>0</v>
      </c>
      <c r="L95" s="14">
        <f>G95+H95+I95+J95+K95</f>
        <v>1254841</v>
      </c>
    </row>
    <row r="96" spans="1:108" s="3" customFormat="1" ht="12" customHeight="1" x14ac:dyDescent="0.35">
      <c r="A96" s="16" t="s">
        <v>124</v>
      </c>
      <c r="B96" s="17" t="s">
        <v>11</v>
      </c>
      <c r="C96" s="12" t="s">
        <v>36</v>
      </c>
      <c r="D96" s="12" t="s">
        <v>40</v>
      </c>
      <c r="E96" s="12" t="s">
        <v>20</v>
      </c>
      <c r="F96" s="23" t="s">
        <v>50</v>
      </c>
      <c r="G96" s="13">
        <v>831700</v>
      </c>
      <c r="H96" s="14">
        <v>303791</v>
      </c>
      <c r="I96" s="14">
        <v>147745</v>
      </c>
      <c r="J96" s="14">
        <v>0</v>
      </c>
      <c r="K96" s="14">
        <v>540605</v>
      </c>
      <c r="L96" s="14">
        <f>G96+H96+I96+J96+K96</f>
        <v>1823841</v>
      </c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</row>
    <row r="97" spans="1:108" s="3" customFormat="1" ht="12" customHeight="1" x14ac:dyDescent="0.35">
      <c r="A97" s="22" t="s">
        <v>49</v>
      </c>
      <c r="B97" s="17" t="s">
        <v>11</v>
      </c>
      <c r="C97" s="12" t="s">
        <v>26</v>
      </c>
      <c r="D97" s="12" t="s">
        <v>40</v>
      </c>
      <c r="E97" s="12" t="s">
        <v>20</v>
      </c>
      <c r="F97" s="23" t="s">
        <v>50</v>
      </c>
      <c r="G97" s="13">
        <v>756200</v>
      </c>
      <c r="H97" s="14">
        <v>145250</v>
      </c>
      <c r="I97" s="14">
        <v>123878.5</v>
      </c>
      <c r="J97" s="14">
        <v>0</v>
      </c>
      <c r="K97" s="14">
        <v>491530</v>
      </c>
      <c r="L97" s="14">
        <f>G97+H97+I97+J97+K97</f>
        <v>1516858.5</v>
      </c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</row>
    <row r="98" spans="1:108" ht="12" customHeight="1" x14ac:dyDescent="0.35">
      <c r="A98" s="22" t="s">
        <v>85</v>
      </c>
      <c r="B98" s="17" t="s">
        <v>11</v>
      </c>
      <c r="C98" s="12" t="s">
        <v>26</v>
      </c>
      <c r="D98" s="12" t="s">
        <v>23</v>
      </c>
      <c r="E98" s="12" t="s">
        <v>20</v>
      </c>
      <c r="F98" s="23" t="s">
        <v>75</v>
      </c>
      <c r="G98" s="15">
        <v>756200</v>
      </c>
      <c r="H98" s="14">
        <v>116200</v>
      </c>
      <c r="I98" s="14">
        <v>63644</v>
      </c>
      <c r="J98" s="14">
        <v>415910</v>
      </c>
      <c r="K98" s="14">
        <v>0</v>
      </c>
      <c r="L98" s="14">
        <f>G98+H98+I98+J98+K98</f>
        <v>1351954</v>
      </c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</row>
    <row r="99" spans="1:108" ht="12" customHeight="1" x14ac:dyDescent="0.35">
      <c r="A99" s="16" t="s">
        <v>73</v>
      </c>
      <c r="B99" s="17" t="s">
        <v>11</v>
      </c>
      <c r="C99" s="12" t="s">
        <v>74</v>
      </c>
      <c r="D99" s="12" t="s">
        <v>23</v>
      </c>
      <c r="E99" s="12" t="s">
        <v>20</v>
      </c>
      <c r="F99" s="23" t="s">
        <v>75</v>
      </c>
      <c r="G99" s="13">
        <v>884150</v>
      </c>
      <c r="H99" s="14">
        <v>578238</v>
      </c>
      <c r="I99" s="14">
        <v>176157.5</v>
      </c>
      <c r="J99" s="14">
        <v>486282.5</v>
      </c>
      <c r="K99" s="14">
        <v>0</v>
      </c>
      <c r="L99" s="14">
        <f>G99+H99+I99+J99+K99</f>
        <v>2124828</v>
      </c>
    </row>
    <row r="100" spans="1:108" ht="12" customHeight="1" x14ac:dyDescent="0.35">
      <c r="A100" s="16" t="s">
        <v>291</v>
      </c>
      <c r="B100" s="17" t="s">
        <v>11</v>
      </c>
      <c r="C100" s="12" t="s">
        <v>26</v>
      </c>
      <c r="D100" s="12" t="s">
        <v>23</v>
      </c>
      <c r="E100" s="12" t="s">
        <v>20</v>
      </c>
      <c r="F100" s="23" t="s">
        <v>75</v>
      </c>
      <c r="G100" s="13">
        <v>756200</v>
      </c>
      <c r="H100" s="14">
        <v>87150</v>
      </c>
      <c r="I100" s="14">
        <v>47733</v>
      </c>
      <c r="J100" s="14">
        <v>415910</v>
      </c>
      <c r="K100" s="14">
        <v>0</v>
      </c>
      <c r="L100" s="14">
        <f>G100+H100+I100+J100+K100</f>
        <v>1306993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</row>
    <row r="101" spans="1:108" s="3" customFormat="1" ht="12" customHeight="1" x14ac:dyDescent="0.35">
      <c r="A101" s="22" t="s">
        <v>288</v>
      </c>
      <c r="B101" s="17" t="s">
        <v>11</v>
      </c>
      <c r="C101" s="12" t="s">
        <v>26</v>
      </c>
      <c r="D101" s="12" t="s">
        <v>23</v>
      </c>
      <c r="E101" s="12" t="s">
        <v>20</v>
      </c>
      <c r="F101" s="23" t="s">
        <v>75</v>
      </c>
      <c r="G101" s="13">
        <v>756200</v>
      </c>
      <c r="H101" s="14">
        <v>116200</v>
      </c>
      <c r="I101" s="14">
        <v>125015</v>
      </c>
      <c r="J101" s="14">
        <v>415910</v>
      </c>
      <c r="K101" s="14">
        <v>0</v>
      </c>
      <c r="L101" s="14">
        <f>G101+H101+I101+J101+K101</f>
        <v>1413325</v>
      </c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</row>
    <row r="102" spans="1:108" s="3" customFormat="1" ht="12" customHeight="1" x14ac:dyDescent="0.35">
      <c r="A102" s="22" t="s">
        <v>243</v>
      </c>
      <c r="B102" s="17" t="s">
        <v>11</v>
      </c>
      <c r="C102" s="12" t="s">
        <v>26</v>
      </c>
      <c r="D102" s="12" t="s">
        <v>23</v>
      </c>
      <c r="E102" s="12" t="s">
        <v>20</v>
      </c>
      <c r="F102" s="23" t="s">
        <v>75</v>
      </c>
      <c r="G102" s="13">
        <v>756200</v>
      </c>
      <c r="H102" s="14">
        <v>116200</v>
      </c>
      <c r="I102" s="14">
        <v>85237.5</v>
      </c>
      <c r="J102" s="14">
        <v>415910</v>
      </c>
      <c r="K102" s="14">
        <v>0</v>
      </c>
      <c r="L102" s="14">
        <f>G102+H102+I102+J102+K102</f>
        <v>1373547.5</v>
      </c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</row>
    <row r="103" spans="1:108" s="3" customFormat="1" ht="12" customHeight="1" x14ac:dyDescent="0.35">
      <c r="A103" s="22" t="s">
        <v>216</v>
      </c>
      <c r="B103" s="17" t="s">
        <v>11</v>
      </c>
      <c r="C103" s="12" t="s">
        <v>26</v>
      </c>
      <c r="D103" s="12" t="s">
        <v>23</v>
      </c>
      <c r="E103" s="12" t="s">
        <v>20</v>
      </c>
      <c r="F103" s="23" t="s">
        <v>27</v>
      </c>
      <c r="G103" s="13">
        <v>756200</v>
      </c>
      <c r="H103" s="14">
        <v>188825</v>
      </c>
      <c r="I103" s="14">
        <v>105694.5</v>
      </c>
      <c r="J103" s="14">
        <v>415910</v>
      </c>
      <c r="K103" s="14">
        <v>0</v>
      </c>
      <c r="L103" s="14">
        <f>G103+H103+I103+J103+K103</f>
        <v>1466629.5</v>
      </c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</row>
    <row r="104" spans="1:108" ht="12" customHeight="1" x14ac:dyDescent="0.35">
      <c r="A104" s="22" t="s">
        <v>257</v>
      </c>
      <c r="B104" s="17" t="s">
        <v>11</v>
      </c>
      <c r="C104" s="12" t="s">
        <v>26</v>
      </c>
      <c r="D104" s="12" t="s">
        <v>13</v>
      </c>
      <c r="E104" s="12" t="s">
        <v>20</v>
      </c>
      <c r="F104" s="23" t="s">
        <v>75</v>
      </c>
      <c r="G104" s="13">
        <v>756200</v>
      </c>
      <c r="H104" s="14">
        <v>145250</v>
      </c>
      <c r="I104" s="14">
        <v>98875.5</v>
      </c>
      <c r="J104" s="14">
        <v>415910</v>
      </c>
      <c r="K104" s="14">
        <v>0</v>
      </c>
      <c r="L104" s="14">
        <f>G104+H104+I104+J104+K104</f>
        <v>1416235.5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</row>
    <row r="105" spans="1:108" ht="12" customHeight="1" x14ac:dyDescent="0.35">
      <c r="A105" s="22" t="s">
        <v>167</v>
      </c>
      <c r="B105" s="17" t="s">
        <v>11</v>
      </c>
      <c r="C105" s="12" t="s">
        <v>26</v>
      </c>
      <c r="D105" s="12" t="s">
        <v>23</v>
      </c>
      <c r="E105" s="12" t="s">
        <v>20</v>
      </c>
      <c r="F105" s="23" t="s">
        <v>75</v>
      </c>
      <c r="G105" s="13">
        <v>756200</v>
      </c>
      <c r="H105" s="14">
        <v>116200</v>
      </c>
      <c r="I105" s="14">
        <v>76145.5</v>
      </c>
      <c r="J105" s="14">
        <v>415910</v>
      </c>
      <c r="K105" s="14">
        <v>0</v>
      </c>
      <c r="L105" s="14">
        <f>G105+H105+I105+J105+K105</f>
        <v>1364455.5</v>
      </c>
    </row>
    <row r="106" spans="1:108" s="3" customFormat="1" ht="12" customHeight="1" x14ac:dyDescent="0.35">
      <c r="A106" s="16" t="s">
        <v>258</v>
      </c>
      <c r="B106" s="17" t="s">
        <v>11</v>
      </c>
      <c r="C106" s="12" t="s">
        <v>32</v>
      </c>
      <c r="D106" s="12" t="s">
        <v>23</v>
      </c>
      <c r="E106" s="12" t="s">
        <v>20</v>
      </c>
      <c r="F106" s="23" t="s">
        <v>75</v>
      </c>
      <c r="G106" s="13">
        <v>695750</v>
      </c>
      <c r="H106" s="14">
        <v>26704</v>
      </c>
      <c r="I106" s="14">
        <v>43187</v>
      </c>
      <c r="J106" s="14">
        <v>382662.5</v>
      </c>
      <c r="K106" s="14">
        <v>0</v>
      </c>
      <c r="L106" s="14">
        <f>G106+H106+I106+J106+K106</f>
        <v>1148303.5</v>
      </c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</row>
    <row r="107" spans="1:108" ht="12" customHeight="1" x14ac:dyDescent="0.35">
      <c r="A107" s="22" t="s">
        <v>170</v>
      </c>
      <c r="B107" s="17" t="s">
        <v>11</v>
      </c>
      <c r="C107" s="12" t="s">
        <v>32</v>
      </c>
      <c r="D107" s="12" t="s">
        <v>23</v>
      </c>
      <c r="E107" s="12" t="s">
        <v>20</v>
      </c>
      <c r="F107" s="23" t="s">
        <v>75</v>
      </c>
      <c r="G107" s="13">
        <v>695750</v>
      </c>
      <c r="H107" s="14">
        <v>53408</v>
      </c>
      <c r="I107" s="14">
        <v>43187</v>
      </c>
      <c r="J107" s="14">
        <v>382662.5</v>
      </c>
      <c r="K107" s="14">
        <v>0</v>
      </c>
      <c r="L107" s="14">
        <f>G107+H107+I107+J107+K107</f>
        <v>1175007.5</v>
      </c>
    </row>
    <row r="108" spans="1:108" ht="12" customHeight="1" x14ac:dyDescent="0.35">
      <c r="A108" s="22" t="s">
        <v>233</v>
      </c>
      <c r="B108" s="17" t="s">
        <v>11</v>
      </c>
      <c r="C108" s="12" t="s">
        <v>26</v>
      </c>
      <c r="D108" s="12" t="s">
        <v>23</v>
      </c>
      <c r="E108" s="12" t="s">
        <v>20</v>
      </c>
      <c r="F108" s="23" t="s">
        <v>75</v>
      </c>
      <c r="G108" s="13">
        <v>756200</v>
      </c>
      <c r="H108" s="14">
        <v>116200</v>
      </c>
      <c r="I108" s="14">
        <v>114786.5</v>
      </c>
      <c r="J108" s="14">
        <v>415910</v>
      </c>
      <c r="K108" s="14">
        <v>0</v>
      </c>
      <c r="L108" s="14">
        <f>G108+H108+I108+J108+K108</f>
        <v>1403096.5</v>
      </c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</row>
    <row r="109" spans="1:108" s="3" customFormat="1" ht="12" customHeight="1" x14ac:dyDescent="0.35">
      <c r="A109" s="22" t="s">
        <v>274</v>
      </c>
      <c r="B109" s="17" t="s">
        <v>11</v>
      </c>
      <c r="C109" s="12" t="s">
        <v>26</v>
      </c>
      <c r="D109" s="12" t="s">
        <v>23</v>
      </c>
      <c r="E109" s="12" t="s">
        <v>20</v>
      </c>
      <c r="F109" s="23" t="s">
        <v>75</v>
      </c>
      <c r="G109" s="13">
        <v>756200</v>
      </c>
      <c r="H109" s="14">
        <v>145250</v>
      </c>
      <c r="I109" s="14">
        <v>90920</v>
      </c>
      <c r="J109" s="14">
        <v>415910</v>
      </c>
      <c r="K109" s="14">
        <v>0</v>
      </c>
      <c r="L109" s="14">
        <f>G109+H109+I109+J109+K109</f>
        <v>1408280</v>
      </c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</row>
    <row r="110" spans="1:108" ht="12" customHeight="1" x14ac:dyDescent="0.35">
      <c r="A110" s="22" t="s">
        <v>260</v>
      </c>
      <c r="B110" s="17" t="s">
        <v>11</v>
      </c>
      <c r="C110" s="12" t="s">
        <v>32</v>
      </c>
      <c r="D110" s="12" t="s">
        <v>157</v>
      </c>
      <c r="E110" s="12" t="s">
        <v>20</v>
      </c>
      <c r="F110" s="23" t="s">
        <v>27</v>
      </c>
      <c r="G110" s="13">
        <v>695750</v>
      </c>
      <c r="H110" s="14">
        <v>186928</v>
      </c>
      <c r="I110" s="14">
        <v>104558</v>
      </c>
      <c r="J110" s="14">
        <v>382662.5</v>
      </c>
      <c r="K110" s="14">
        <v>0</v>
      </c>
      <c r="L110" s="14">
        <f>G110+H110+I110+J110+K110</f>
        <v>1369898.5</v>
      </c>
    </row>
    <row r="111" spans="1:108" s="3" customFormat="1" ht="12" customHeight="1" x14ac:dyDescent="0.35">
      <c r="A111" s="22" t="s">
        <v>144</v>
      </c>
      <c r="B111" s="17" t="s">
        <v>11</v>
      </c>
      <c r="C111" s="12" t="s">
        <v>12</v>
      </c>
      <c r="D111" s="12" t="s">
        <v>23</v>
      </c>
      <c r="E111" s="12" t="s">
        <v>20</v>
      </c>
      <c r="F111" s="23" t="s">
        <v>75</v>
      </c>
      <c r="G111" s="13">
        <v>613900</v>
      </c>
      <c r="H111" s="14">
        <v>47056</v>
      </c>
      <c r="I111" s="14">
        <v>59098</v>
      </c>
      <c r="J111" s="14">
        <v>337645</v>
      </c>
      <c r="K111" s="14">
        <v>0</v>
      </c>
      <c r="L111" s="14">
        <f>G111+H111+I111+J111+K111</f>
        <v>1057699</v>
      </c>
      <c r="DC111"/>
      <c r="DD111"/>
    </row>
    <row r="112" spans="1:108" s="3" customFormat="1" ht="12" customHeight="1" x14ac:dyDescent="0.35">
      <c r="A112" s="22" t="s">
        <v>31</v>
      </c>
      <c r="B112" s="17" t="s">
        <v>11</v>
      </c>
      <c r="C112" s="12" t="s">
        <v>32</v>
      </c>
      <c r="D112" s="12" t="s">
        <v>23</v>
      </c>
      <c r="E112" s="12" t="s">
        <v>20</v>
      </c>
      <c r="F112" s="23" t="s">
        <v>33</v>
      </c>
      <c r="G112" s="13">
        <v>695750</v>
      </c>
      <c r="H112" s="14">
        <v>66760</v>
      </c>
      <c r="I112" s="14">
        <v>47733</v>
      </c>
      <c r="J112" s="14">
        <v>0</v>
      </c>
      <c r="K112" s="14">
        <v>452237.5</v>
      </c>
      <c r="L112" s="14">
        <f>G112+H112+I112+J112+K112</f>
        <v>1262480.5</v>
      </c>
      <c r="DC112"/>
      <c r="DD112"/>
    </row>
    <row r="113" spans="1:108" s="3" customFormat="1" ht="12" customHeight="1" x14ac:dyDescent="0.35">
      <c r="A113" s="16" t="s">
        <v>261</v>
      </c>
      <c r="B113" s="17" t="s">
        <v>11</v>
      </c>
      <c r="C113" s="12" t="s">
        <v>43</v>
      </c>
      <c r="D113" s="12" t="s">
        <v>23</v>
      </c>
      <c r="E113" s="12" t="s">
        <v>20</v>
      </c>
      <c r="F113" s="23" t="s">
        <v>75</v>
      </c>
      <c r="G113" s="13">
        <v>522300</v>
      </c>
      <c r="H113" s="14">
        <v>19974</v>
      </c>
      <c r="I113" s="14">
        <v>38641</v>
      </c>
      <c r="J113" s="14">
        <v>130575</v>
      </c>
      <c r="K113" s="14">
        <v>0</v>
      </c>
      <c r="L113" s="14">
        <f>G113+H113+I113+J113+K113</f>
        <v>711490</v>
      </c>
    </row>
    <row r="114" spans="1:108" ht="12" customHeight="1" x14ac:dyDescent="0.35">
      <c r="A114" s="22" t="s">
        <v>181</v>
      </c>
      <c r="B114" s="17" t="s">
        <v>11</v>
      </c>
      <c r="C114" s="12" t="s">
        <v>43</v>
      </c>
      <c r="D114" s="12" t="s">
        <v>23</v>
      </c>
      <c r="E114" s="12" t="s">
        <v>20</v>
      </c>
      <c r="F114" s="23" t="s">
        <v>27</v>
      </c>
      <c r="G114" s="13">
        <v>522300</v>
      </c>
      <c r="H114" s="14">
        <v>49935</v>
      </c>
      <c r="I114" s="14">
        <v>31822</v>
      </c>
      <c r="J114" s="14">
        <v>287265</v>
      </c>
      <c r="K114" s="14">
        <v>0</v>
      </c>
      <c r="L114" s="14">
        <f>G114+H114+I114+J114+K114</f>
        <v>891322</v>
      </c>
    </row>
    <row r="115" spans="1:108" ht="12" customHeight="1" x14ac:dyDescent="0.35">
      <c r="A115" s="25">
        <v>503585</v>
      </c>
      <c r="B115" s="17" t="s">
        <v>11</v>
      </c>
      <c r="C115" s="12" t="s">
        <v>26</v>
      </c>
      <c r="D115" s="12" t="s">
        <v>23</v>
      </c>
      <c r="E115" s="12" t="s">
        <v>20</v>
      </c>
      <c r="F115" s="23" t="s">
        <v>75</v>
      </c>
      <c r="G115" s="13">
        <v>756200</v>
      </c>
      <c r="H115" s="14">
        <v>116200</v>
      </c>
      <c r="I115" s="14">
        <v>71599.5</v>
      </c>
      <c r="J115" s="14">
        <v>415910</v>
      </c>
      <c r="K115" s="14">
        <v>0</v>
      </c>
      <c r="L115" s="14">
        <f>G115+H115+I115+J115+K115</f>
        <v>1359909.5</v>
      </c>
    </row>
    <row r="116" spans="1:108" s="3" customFormat="1" ht="12" customHeight="1" x14ac:dyDescent="0.35">
      <c r="A116" s="22" t="s">
        <v>194</v>
      </c>
      <c r="B116" s="17" t="s">
        <v>11</v>
      </c>
      <c r="C116" s="12" t="s">
        <v>43</v>
      </c>
      <c r="D116" s="12" t="s">
        <v>23</v>
      </c>
      <c r="E116" s="12" t="s">
        <v>20</v>
      </c>
      <c r="F116" s="23" t="s">
        <v>75</v>
      </c>
      <c r="G116" s="13">
        <v>522300</v>
      </c>
      <c r="H116" s="14">
        <v>79896</v>
      </c>
      <c r="I116" s="14">
        <v>56825</v>
      </c>
      <c r="J116" s="14">
        <v>104460</v>
      </c>
      <c r="K116" s="14">
        <v>0</v>
      </c>
      <c r="L116" s="14">
        <f>G116+H116+I116+J116+K116</f>
        <v>763481</v>
      </c>
      <c r="DC116"/>
      <c r="DD116"/>
    </row>
    <row r="117" spans="1:108" s="3" customFormat="1" ht="12" customHeight="1" x14ac:dyDescent="0.35">
      <c r="A117" s="16" t="s">
        <v>58</v>
      </c>
      <c r="B117" s="17" t="s">
        <v>11</v>
      </c>
      <c r="C117" s="12" t="s">
        <v>12</v>
      </c>
      <c r="D117" s="12" t="s">
        <v>59</v>
      </c>
      <c r="E117" s="12" t="s">
        <v>20</v>
      </c>
      <c r="F117" s="23" t="s">
        <v>35</v>
      </c>
      <c r="G117" s="13">
        <v>613900</v>
      </c>
      <c r="H117" s="14">
        <v>47056</v>
      </c>
      <c r="I117" s="14">
        <v>47733</v>
      </c>
      <c r="J117" s="14">
        <v>337645</v>
      </c>
      <c r="K117" s="14">
        <v>0</v>
      </c>
      <c r="L117" s="14">
        <f>G117+H117+I117+J117+K117</f>
        <v>1046334</v>
      </c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</row>
    <row r="118" spans="1:108" s="3" customFormat="1" ht="12" customHeight="1" x14ac:dyDescent="0.35">
      <c r="A118" s="22" t="s">
        <v>99</v>
      </c>
      <c r="B118" s="17" t="s">
        <v>11</v>
      </c>
      <c r="C118" s="12" t="s">
        <v>43</v>
      </c>
      <c r="D118" s="12" t="s">
        <v>23</v>
      </c>
      <c r="E118" s="12" t="s">
        <v>20</v>
      </c>
      <c r="F118" s="23" t="s">
        <v>75</v>
      </c>
      <c r="G118" s="13">
        <v>522300</v>
      </c>
      <c r="H118" s="14">
        <v>89883</v>
      </c>
      <c r="I118" s="14">
        <v>52279</v>
      </c>
      <c r="J118" s="14">
        <v>104460</v>
      </c>
      <c r="K118" s="14">
        <v>0</v>
      </c>
      <c r="L118" s="14">
        <f>G118+H118+I118+J118+K118</f>
        <v>768922</v>
      </c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</row>
    <row r="119" spans="1:108" ht="12" customHeight="1" x14ac:dyDescent="0.35">
      <c r="A119" s="22" t="s">
        <v>198</v>
      </c>
      <c r="B119" s="17" t="s">
        <v>11</v>
      </c>
      <c r="C119" s="12" t="s">
        <v>43</v>
      </c>
      <c r="D119" s="12" t="s">
        <v>23</v>
      </c>
      <c r="E119" s="12" t="s">
        <v>20</v>
      </c>
      <c r="F119" s="23" t="s">
        <v>27</v>
      </c>
      <c r="G119" s="13">
        <v>522300</v>
      </c>
      <c r="H119" s="14">
        <v>69909</v>
      </c>
      <c r="I119" s="14">
        <v>40914</v>
      </c>
      <c r="J119" s="14">
        <v>104460</v>
      </c>
      <c r="K119" s="14">
        <v>0</v>
      </c>
      <c r="L119" s="14">
        <f>G119+H119+I119+J119+K119</f>
        <v>737583</v>
      </c>
    </row>
    <row r="120" spans="1:108" ht="12" customHeight="1" x14ac:dyDescent="0.35">
      <c r="A120" s="22" t="s">
        <v>146</v>
      </c>
      <c r="B120" s="17" t="s">
        <v>11</v>
      </c>
      <c r="C120" s="12" t="s">
        <v>32</v>
      </c>
      <c r="D120" s="12" t="s">
        <v>57</v>
      </c>
      <c r="E120" s="12" t="s">
        <v>20</v>
      </c>
      <c r="F120" s="23" t="s">
        <v>75</v>
      </c>
      <c r="G120" s="14">
        <v>695750</v>
      </c>
      <c r="H120" s="14">
        <v>0</v>
      </c>
      <c r="I120" s="14">
        <v>36368</v>
      </c>
      <c r="J120" s="14">
        <v>173937.5</v>
      </c>
      <c r="K120" s="14">
        <v>0</v>
      </c>
      <c r="L120" s="14">
        <f>G120+H120+I120+J120+K120</f>
        <v>906055.5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</row>
    <row r="121" spans="1:108" ht="12" customHeight="1" x14ac:dyDescent="0.35">
      <c r="A121" s="22" t="s">
        <v>145</v>
      </c>
      <c r="B121" s="17" t="s">
        <v>11</v>
      </c>
      <c r="C121" s="12" t="s">
        <v>43</v>
      </c>
      <c r="D121" s="12" t="s">
        <v>57</v>
      </c>
      <c r="E121" s="12" t="s">
        <v>20</v>
      </c>
      <c r="F121" s="23" t="s">
        <v>75</v>
      </c>
      <c r="G121" s="13">
        <v>522300</v>
      </c>
      <c r="H121" s="14">
        <v>59922</v>
      </c>
      <c r="I121" s="14">
        <v>22730</v>
      </c>
      <c r="J121" s="14">
        <v>104460</v>
      </c>
      <c r="K121" s="14">
        <v>0</v>
      </c>
      <c r="L121" s="14">
        <f>G121+H121+I121+J121+K121</f>
        <v>709412</v>
      </c>
    </row>
    <row r="122" spans="1:108" ht="12" customHeight="1" x14ac:dyDescent="0.35">
      <c r="A122" s="22" t="s">
        <v>227</v>
      </c>
      <c r="B122" s="17" t="s">
        <v>17</v>
      </c>
      <c r="C122" s="12" t="s">
        <v>22</v>
      </c>
      <c r="D122" s="12" t="s">
        <v>23</v>
      </c>
      <c r="E122" s="12" t="s">
        <v>20</v>
      </c>
      <c r="F122" s="23" t="s">
        <v>75</v>
      </c>
      <c r="G122" s="13">
        <v>339300</v>
      </c>
      <c r="H122" s="14">
        <v>34295</v>
      </c>
      <c r="I122" s="14">
        <v>0</v>
      </c>
      <c r="J122" s="14">
        <v>0</v>
      </c>
      <c r="K122" s="14">
        <v>0</v>
      </c>
      <c r="L122" s="14">
        <f>G122+H122+I122+J122+K122</f>
        <v>373595</v>
      </c>
      <c r="DC122" s="3"/>
      <c r="DD122" s="3"/>
    </row>
    <row r="123" spans="1:108" ht="12" customHeight="1" x14ac:dyDescent="0.35">
      <c r="A123" s="22" t="s">
        <v>201</v>
      </c>
      <c r="B123" s="17" t="s">
        <v>17</v>
      </c>
      <c r="C123" s="12" t="s">
        <v>18</v>
      </c>
      <c r="D123" s="12" t="s">
        <v>19</v>
      </c>
      <c r="E123" s="12" t="s">
        <v>20</v>
      </c>
      <c r="F123" s="23" t="s">
        <v>75</v>
      </c>
      <c r="G123" s="13">
        <v>339300</v>
      </c>
      <c r="H123" s="14">
        <v>27436</v>
      </c>
      <c r="I123" s="14">
        <v>0</v>
      </c>
      <c r="J123" s="14">
        <v>0</v>
      </c>
      <c r="K123" s="14">
        <v>0</v>
      </c>
      <c r="L123" s="14">
        <f>G123+H123+I123+J123+K123</f>
        <v>366736</v>
      </c>
      <c r="M123" s="3"/>
    </row>
    <row r="124" spans="1:108" s="3" customFormat="1" ht="12" customHeight="1" x14ac:dyDescent="0.35">
      <c r="A124" s="22" t="s">
        <v>121</v>
      </c>
      <c r="B124" s="17" t="s">
        <v>95</v>
      </c>
      <c r="C124" s="12" t="s">
        <v>122</v>
      </c>
      <c r="D124" s="12" t="s">
        <v>19</v>
      </c>
      <c r="E124" s="12" t="s">
        <v>20</v>
      </c>
      <c r="F124" s="23" t="s">
        <v>24</v>
      </c>
      <c r="G124" s="13">
        <v>1313500</v>
      </c>
      <c r="H124" s="14">
        <v>506720</v>
      </c>
      <c r="I124" s="14">
        <v>130697.5</v>
      </c>
      <c r="J124" s="14">
        <v>0</v>
      </c>
      <c r="K124" s="14">
        <v>0</v>
      </c>
      <c r="L124" s="14">
        <f>G124+H124+I124+J124+K124</f>
        <v>1950917.5</v>
      </c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</row>
    <row r="125" spans="1:108" ht="12" customHeight="1" x14ac:dyDescent="0.35">
      <c r="A125" s="22" t="s">
        <v>71</v>
      </c>
      <c r="B125" s="17" t="s">
        <v>11</v>
      </c>
      <c r="C125" s="12" t="s">
        <v>72</v>
      </c>
      <c r="D125" s="12" t="s">
        <v>23</v>
      </c>
      <c r="E125" s="12" t="s">
        <v>20</v>
      </c>
      <c r="F125" s="23" t="s">
        <v>27</v>
      </c>
      <c r="G125" s="13">
        <v>965200</v>
      </c>
      <c r="H125" s="14">
        <v>111474</v>
      </c>
      <c r="I125" s="14">
        <v>98875.5</v>
      </c>
      <c r="J125" s="14">
        <v>530860</v>
      </c>
      <c r="K125" s="14">
        <v>0</v>
      </c>
      <c r="L125" s="14">
        <f>G125+H125+I125+J125+K125</f>
        <v>1706409.5</v>
      </c>
    </row>
    <row r="126" spans="1:108" ht="12" customHeight="1" x14ac:dyDescent="0.35">
      <c r="A126" s="22" t="s">
        <v>153</v>
      </c>
      <c r="B126" s="17" t="s">
        <v>11</v>
      </c>
      <c r="C126" s="12" t="s">
        <v>72</v>
      </c>
      <c r="D126" s="12" t="s">
        <v>23</v>
      </c>
      <c r="E126" s="12" t="s">
        <v>20</v>
      </c>
      <c r="F126" s="23" t="s">
        <v>27</v>
      </c>
      <c r="G126" s="14">
        <v>965200</v>
      </c>
      <c r="H126" s="14">
        <v>241527</v>
      </c>
      <c r="I126" s="14">
        <v>105694.5</v>
      </c>
      <c r="J126" s="14">
        <v>530860</v>
      </c>
      <c r="K126" s="14">
        <v>0</v>
      </c>
      <c r="L126" s="14">
        <f>G126+H126+I126+J126+K126</f>
        <v>1843281.5</v>
      </c>
    </row>
    <row r="127" spans="1:108" ht="12" customHeight="1" x14ac:dyDescent="0.35">
      <c r="A127" s="22" t="s">
        <v>187</v>
      </c>
      <c r="B127" s="17" t="s">
        <v>11</v>
      </c>
      <c r="C127" s="12" t="s">
        <v>72</v>
      </c>
      <c r="D127" s="12" t="s">
        <v>23</v>
      </c>
      <c r="E127" s="12" t="s">
        <v>20</v>
      </c>
      <c r="F127" s="23" t="s">
        <v>27</v>
      </c>
      <c r="G127" s="14">
        <v>965200</v>
      </c>
      <c r="H127" s="14">
        <v>0</v>
      </c>
      <c r="I127" s="14">
        <v>0</v>
      </c>
      <c r="J127" s="14">
        <v>530860</v>
      </c>
      <c r="K127" s="14">
        <v>0</v>
      </c>
      <c r="L127" s="14">
        <f>G127+H127+I127+J127+K127</f>
        <v>1496060</v>
      </c>
    </row>
    <row r="128" spans="1:108" ht="12" customHeight="1" x14ac:dyDescent="0.35">
      <c r="A128" s="16" t="s">
        <v>82</v>
      </c>
      <c r="B128" s="17" t="s">
        <v>11</v>
      </c>
      <c r="C128" s="12" t="s">
        <v>61</v>
      </c>
      <c r="D128" s="12" t="s">
        <v>29</v>
      </c>
      <c r="E128" s="12" t="s">
        <v>20</v>
      </c>
      <c r="F128" s="23" t="s">
        <v>30</v>
      </c>
      <c r="G128" s="13">
        <v>695750</v>
      </c>
      <c r="H128" s="14">
        <v>133520</v>
      </c>
      <c r="I128" s="14">
        <v>88647</v>
      </c>
      <c r="J128" s="14">
        <v>0</v>
      </c>
      <c r="K128" s="14">
        <v>452237.5</v>
      </c>
      <c r="L128" s="14">
        <f>G128+H128+I128+J128+K128</f>
        <v>1370154.5</v>
      </c>
      <c r="DC128" s="3"/>
      <c r="DD128" s="3"/>
    </row>
    <row r="129" spans="1:108" ht="12" customHeight="1" x14ac:dyDescent="0.35">
      <c r="A129" s="16" t="s">
        <v>25</v>
      </c>
      <c r="B129" s="17" t="s">
        <v>11</v>
      </c>
      <c r="C129" s="12" t="s">
        <v>26</v>
      </c>
      <c r="D129" s="12" t="s">
        <v>23</v>
      </c>
      <c r="E129" s="12" t="s">
        <v>20</v>
      </c>
      <c r="F129" s="23" t="s">
        <v>27</v>
      </c>
      <c r="G129" s="13">
        <v>756200</v>
      </c>
      <c r="H129" s="14">
        <v>116200</v>
      </c>
      <c r="I129" s="14">
        <v>61371</v>
      </c>
      <c r="J129" s="14">
        <v>415910</v>
      </c>
      <c r="K129" s="14">
        <v>0</v>
      </c>
      <c r="L129" s="14">
        <f>G129+H129+I129+J129+K129</f>
        <v>1349681</v>
      </c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</row>
    <row r="130" spans="1:108" ht="12" customHeight="1" x14ac:dyDescent="0.35">
      <c r="A130" s="16" t="s">
        <v>223</v>
      </c>
      <c r="B130" s="17" t="s">
        <v>11</v>
      </c>
      <c r="C130" s="12" t="s">
        <v>26</v>
      </c>
      <c r="D130" s="12" t="s">
        <v>23</v>
      </c>
      <c r="E130" s="12" t="s">
        <v>20</v>
      </c>
      <c r="F130" s="23" t="s">
        <v>75</v>
      </c>
      <c r="G130" s="13">
        <v>756200</v>
      </c>
      <c r="H130" s="14">
        <v>116200</v>
      </c>
      <c r="I130" s="14">
        <v>81828</v>
      </c>
      <c r="J130" s="14">
        <v>415910</v>
      </c>
      <c r="K130" s="14">
        <v>0</v>
      </c>
      <c r="L130" s="14">
        <f>G130+H130+I130+J130+K130</f>
        <v>1370138</v>
      </c>
    </row>
    <row r="131" spans="1:108" s="3" customFormat="1" ht="12" customHeight="1" x14ac:dyDescent="0.35">
      <c r="A131" s="16" t="s">
        <v>105</v>
      </c>
      <c r="B131" s="17" t="s">
        <v>11</v>
      </c>
      <c r="C131" s="12" t="s">
        <v>36</v>
      </c>
      <c r="D131" s="12" t="s">
        <v>23</v>
      </c>
      <c r="E131" s="12" t="s">
        <v>20</v>
      </c>
      <c r="F131" s="23" t="s">
        <v>27</v>
      </c>
      <c r="G131" s="13">
        <v>831700</v>
      </c>
      <c r="H131" s="14">
        <v>191868</v>
      </c>
      <c r="I131" s="14">
        <v>131834</v>
      </c>
      <c r="J131" s="14">
        <v>457435</v>
      </c>
      <c r="K131" s="14">
        <v>0</v>
      </c>
      <c r="L131" s="14">
        <f>G131+H131+I131+J131+K131</f>
        <v>1612837</v>
      </c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</row>
    <row r="132" spans="1:108" ht="12" customHeight="1" x14ac:dyDescent="0.35">
      <c r="A132" s="22" t="s">
        <v>240</v>
      </c>
      <c r="B132" s="17" t="s">
        <v>11</v>
      </c>
      <c r="C132" s="12" t="s">
        <v>26</v>
      </c>
      <c r="D132" s="12" t="s">
        <v>23</v>
      </c>
      <c r="E132" s="12" t="s">
        <v>20</v>
      </c>
      <c r="F132" s="23" t="s">
        <v>27</v>
      </c>
      <c r="G132" s="13">
        <v>756200</v>
      </c>
      <c r="H132" s="14">
        <v>217875</v>
      </c>
      <c r="I132" s="14">
        <v>109104</v>
      </c>
      <c r="J132" s="14">
        <v>415910</v>
      </c>
      <c r="K132" s="14">
        <v>0</v>
      </c>
      <c r="L132" s="14">
        <f>G132+H132+I132+J132+K132</f>
        <v>1499089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</row>
    <row r="133" spans="1:108" ht="12" customHeight="1" x14ac:dyDescent="0.35">
      <c r="A133" s="22" t="s">
        <v>217</v>
      </c>
      <c r="B133" s="17" t="s">
        <v>11</v>
      </c>
      <c r="C133" s="12" t="s">
        <v>26</v>
      </c>
      <c r="D133" s="12" t="s">
        <v>23</v>
      </c>
      <c r="E133" s="12" t="s">
        <v>20</v>
      </c>
      <c r="F133" s="23" t="s">
        <v>27</v>
      </c>
      <c r="G133" s="13">
        <v>756200</v>
      </c>
      <c r="H133" s="14">
        <v>145250</v>
      </c>
      <c r="I133" s="14">
        <v>114786.5</v>
      </c>
      <c r="J133" s="14">
        <v>415910</v>
      </c>
      <c r="K133" s="14">
        <v>0</v>
      </c>
      <c r="L133" s="14">
        <f>G133+H133+I133+J133+K133</f>
        <v>1432146.5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</row>
    <row r="134" spans="1:108" ht="12" customHeight="1" x14ac:dyDescent="0.35">
      <c r="A134" s="22" t="s">
        <v>64</v>
      </c>
      <c r="B134" s="17" t="s">
        <v>11</v>
      </c>
      <c r="C134" s="12" t="s">
        <v>26</v>
      </c>
      <c r="D134" s="12" t="s">
        <v>23</v>
      </c>
      <c r="E134" s="12" t="s">
        <v>20</v>
      </c>
      <c r="F134" s="23" t="s">
        <v>27</v>
      </c>
      <c r="G134" s="13">
        <v>756200</v>
      </c>
      <c r="H134" s="14">
        <v>145250</v>
      </c>
      <c r="I134" s="14">
        <v>80691.5</v>
      </c>
      <c r="J134" s="14">
        <v>415910</v>
      </c>
      <c r="K134" s="14">
        <v>0</v>
      </c>
      <c r="L134" s="14">
        <f>G134+H134+I134+J134+K134</f>
        <v>1398051.5</v>
      </c>
      <c r="DC134" s="3"/>
      <c r="DD134" s="3"/>
    </row>
    <row r="135" spans="1:108" ht="12" customHeight="1" x14ac:dyDescent="0.35">
      <c r="A135" s="22" t="s">
        <v>127</v>
      </c>
      <c r="B135" s="17" t="s">
        <v>11</v>
      </c>
      <c r="C135" s="12" t="s">
        <v>32</v>
      </c>
      <c r="D135" s="12" t="s">
        <v>23</v>
      </c>
      <c r="E135" s="12" t="s">
        <v>20</v>
      </c>
      <c r="F135" s="23" t="s">
        <v>35</v>
      </c>
      <c r="G135" s="13">
        <v>695750</v>
      </c>
      <c r="H135" s="14">
        <v>53408</v>
      </c>
      <c r="I135" s="14">
        <v>56825</v>
      </c>
      <c r="J135" s="14">
        <v>0</v>
      </c>
      <c r="K135" s="14">
        <v>0</v>
      </c>
      <c r="L135" s="14">
        <f>G135+H135+I135+J135+K135</f>
        <v>805983</v>
      </c>
    </row>
    <row r="136" spans="1:108" ht="12" customHeight="1" x14ac:dyDescent="0.35">
      <c r="A136" s="16" t="s">
        <v>166</v>
      </c>
      <c r="B136" s="17" t="s">
        <v>11</v>
      </c>
      <c r="C136" s="12" t="s">
        <v>32</v>
      </c>
      <c r="D136" s="12" t="s">
        <v>23</v>
      </c>
      <c r="E136" s="12" t="s">
        <v>20</v>
      </c>
      <c r="F136" s="23" t="s">
        <v>27</v>
      </c>
      <c r="G136" s="13">
        <v>695750</v>
      </c>
      <c r="H136" s="14">
        <v>133520</v>
      </c>
      <c r="I136" s="14">
        <v>80691.5</v>
      </c>
      <c r="J136" s="14">
        <v>382662.5</v>
      </c>
      <c r="K136" s="14">
        <v>0</v>
      </c>
      <c r="L136" s="14">
        <f>G136+H136+I136+J136+K136</f>
        <v>1292624</v>
      </c>
      <c r="DC136" s="3"/>
      <c r="DD136" s="3"/>
    </row>
    <row r="137" spans="1:108" ht="12" customHeight="1" x14ac:dyDescent="0.35">
      <c r="A137" s="16" t="s">
        <v>128</v>
      </c>
      <c r="B137" s="17" t="s">
        <v>11</v>
      </c>
      <c r="C137" s="12" t="s">
        <v>32</v>
      </c>
      <c r="D137" s="12" t="s">
        <v>23</v>
      </c>
      <c r="E137" s="12" t="s">
        <v>20</v>
      </c>
      <c r="F137" s="23" t="s">
        <v>27</v>
      </c>
      <c r="G137" s="13">
        <v>695750</v>
      </c>
      <c r="H137" s="14">
        <v>120168</v>
      </c>
      <c r="I137" s="14">
        <v>90920</v>
      </c>
      <c r="J137" s="14">
        <v>382662.5</v>
      </c>
      <c r="K137" s="14">
        <v>0</v>
      </c>
      <c r="L137" s="14">
        <f>G137+H137+I137+J137+K137</f>
        <v>1289500.5</v>
      </c>
    </row>
    <row r="138" spans="1:108" s="3" customFormat="1" ht="12" customHeight="1" x14ac:dyDescent="0.35">
      <c r="A138" s="22" t="s">
        <v>51</v>
      </c>
      <c r="B138" s="17" t="s">
        <v>11</v>
      </c>
      <c r="C138" s="12" t="s">
        <v>32</v>
      </c>
      <c r="D138" s="12" t="s">
        <v>23</v>
      </c>
      <c r="E138" s="12" t="s">
        <v>20</v>
      </c>
      <c r="F138" s="23" t="s">
        <v>27</v>
      </c>
      <c r="G138" s="13">
        <v>695750</v>
      </c>
      <c r="H138" s="14">
        <v>120168</v>
      </c>
      <c r="I138" s="14">
        <v>67053.5</v>
      </c>
      <c r="J138" s="14">
        <v>382662.5</v>
      </c>
      <c r="K138" s="14">
        <v>0</v>
      </c>
      <c r="L138" s="14">
        <f>G138+H138+I138+J138+K138</f>
        <v>1265634</v>
      </c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</row>
    <row r="139" spans="1:108" ht="12" customHeight="1" x14ac:dyDescent="0.35">
      <c r="A139" s="22" t="s">
        <v>263</v>
      </c>
      <c r="B139" s="17" t="s">
        <v>11</v>
      </c>
      <c r="C139" s="12" t="s">
        <v>12</v>
      </c>
      <c r="D139" s="12" t="s">
        <v>23</v>
      </c>
      <c r="E139" s="12" t="s">
        <v>20</v>
      </c>
      <c r="F139" s="23" t="s">
        <v>27</v>
      </c>
      <c r="G139" s="13">
        <v>613900</v>
      </c>
      <c r="H139" s="14">
        <v>117640</v>
      </c>
      <c r="I139" s="14">
        <v>104558</v>
      </c>
      <c r="J139" s="14">
        <v>337645</v>
      </c>
      <c r="K139" s="14">
        <v>0</v>
      </c>
      <c r="L139" s="14">
        <f>G139+H139+I139+J139+K139</f>
        <v>1173743</v>
      </c>
      <c r="DC139" s="3"/>
      <c r="DD139" s="3"/>
    </row>
    <row r="140" spans="1:108" ht="12" customHeight="1" x14ac:dyDescent="0.35">
      <c r="A140" s="22" t="s">
        <v>197</v>
      </c>
      <c r="B140" s="17" t="s">
        <v>11</v>
      </c>
      <c r="C140" s="12" t="s">
        <v>12</v>
      </c>
      <c r="D140" s="12" t="s">
        <v>23</v>
      </c>
      <c r="E140" s="12" t="s">
        <v>20</v>
      </c>
      <c r="F140" s="23" t="s">
        <v>27</v>
      </c>
      <c r="G140" s="13">
        <v>613900</v>
      </c>
      <c r="H140" s="14">
        <v>94112</v>
      </c>
      <c r="I140" s="14">
        <v>56825</v>
      </c>
      <c r="J140" s="14">
        <v>337645</v>
      </c>
      <c r="K140" s="14">
        <v>0</v>
      </c>
      <c r="L140" s="14">
        <f>G140+H140+I140+J140+K140</f>
        <v>1102482</v>
      </c>
    </row>
    <row r="141" spans="1:108" ht="12" customHeight="1" x14ac:dyDescent="0.35">
      <c r="A141" s="16" t="s">
        <v>171</v>
      </c>
      <c r="B141" s="17" t="s">
        <v>11</v>
      </c>
      <c r="C141" s="12" t="s">
        <v>43</v>
      </c>
      <c r="D141" s="12" t="s">
        <v>23</v>
      </c>
      <c r="E141" s="12" t="s">
        <v>20</v>
      </c>
      <c r="F141" s="23" t="s">
        <v>27</v>
      </c>
      <c r="G141" s="13">
        <v>522300</v>
      </c>
      <c r="H141" s="14">
        <v>69909</v>
      </c>
      <c r="I141" s="14">
        <v>79555</v>
      </c>
      <c r="J141" s="14">
        <v>287265</v>
      </c>
      <c r="K141" s="14">
        <v>0</v>
      </c>
      <c r="L141" s="14">
        <f>G141+H141+I141+J141+K141</f>
        <v>959029</v>
      </c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</row>
    <row r="142" spans="1:108" ht="12" customHeight="1" x14ac:dyDescent="0.35">
      <c r="A142" s="16" t="s">
        <v>149</v>
      </c>
      <c r="B142" s="17" t="s">
        <v>11</v>
      </c>
      <c r="C142" s="12" t="s">
        <v>43</v>
      </c>
      <c r="D142" s="12" t="s">
        <v>23</v>
      </c>
      <c r="E142" s="12" t="s">
        <v>20</v>
      </c>
      <c r="F142" s="23" t="s">
        <v>27</v>
      </c>
      <c r="G142" s="13">
        <v>522300</v>
      </c>
      <c r="H142" s="14">
        <v>99870</v>
      </c>
      <c r="I142" s="14">
        <v>54552</v>
      </c>
      <c r="J142" s="14">
        <v>104460</v>
      </c>
      <c r="K142" s="14">
        <v>0</v>
      </c>
      <c r="L142" s="14">
        <f>G142+H142+I142+J142+K142</f>
        <v>781182</v>
      </c>
    </row>
    <row r="143" spans="1:108" ht="12" customHeight="1" x14ac:dyDescent="0.35">
      <c r="A143" s="22" t="s">
        <v>254</v>
      </c>
      <c r="B143" s="17" t="s">
        <v>54</v>
      </c>
      <c r="C143" s="12" t="s">
        <v>65</v>
      </c>
      <c r="D143" s="12" t="s">
        <v>27</v>
      </c>
      <c r="E143" s="12" t="s">
        <v>20</v>
      </c>
      <c r="F143" s="23" t="s">
        <v>75</v>
      </c>
      <c r="G143" s="13">
        <v>331700</v>
      </c>
      <c r="H143" s="14">
        <v>48013</v>
      </c>
      <c r="I143" s="14">
        <v>0</v>
      </c>
      <c r="J143" s="14">
        <v>0</v>
      </c>
      <c r="K143" s="14">
        <v>0</v>
      </c>
      <c r="L143" s="14">
        <f>G143+H143+I143+J143+K143</f>
        <v>379713</v>
      </c>
    </row>
    <row r="144" spans="1:108" ht="12" customHeight="1" x14ac:dyDescent="0.35">
      <c r="A144" s="22" t="s">
        <v>135</v>
      </c>
      <c r="B144" s="17" t="s">
        <v>54</v>
      </c>
      <c r="C144" s="12" t="s">
        <v>65</v>
      </c>
      <c r="D144" s="12" t="s">
        <v>27</v>
      </c>
      <c r="E144" s="12" t="s">
        <v>20</v>
      </c>
      <c r="F144" s="23" t="s">
        <v>27</v>
      </c>
      <c r="G144" s="13">
        <v>331700</v>
      </c>
      <c r="H144" s="14">
        <v>41154</v>
      </c>
      <c r="I144" s="14">
        <v>0</v>
      </c>
      <c r="J144" s="14">
        <v>0</v>
      </c>
      <c r="K144" s="14">
        <v>0</v>
      </c>
      <c r="L144" s="14">
        <f>G144+H144+I144+J144+K144</f>
        <v>372854</v>
      </c>
    </row>
    <row r="145" spans="1:108" ht="12" customHeight="1" x14ac:dyDescent="0.35">
      <c r="A145" s="22" t="s">
        <v>271</v>
      </c>
      <c r="B145" s="17" t="s">
        <v>54</v>
      </c>
      <c r="C145" s="12" t="s">
        <v>65</v>
      </c>
      <c r="D145" s="12" t="s">
        <v>27</v>
      </c>
      <c r="E145" s="12" t="s">
        <v>20</v>
      </c>
      <c r="F145" s="23" t="s">
        <v>27</v>
      </c>
      <c r="G145" s="13">
        <v>331700</v>
      </c>
      <c r="H145" s="14">
        <v>34295</v>
      </c>
      <c r="I145" s="14">
        <v>0</v>
      </c>
      <c r="J145" s="14">
        <v>0</v>
      </c>
      <c r="K145" s="14">
        <v>0</v>
      </c>
      <c r="L145" s="14">
        <f>G145+H145+I145+J145+K145</f>
        <v>365995</v>
      </c>
    </row>
    <row r="146" spans="1:108" ht="12" customHeight="1" x14ac:dyDescent="0.35">
      <c r="A146" s="22" t="s">
        <v>136</v>
      </c>
      <c r="B146" s="17" t="s">
        <v>54</v>
      </c>
      <c r="C146" s="12" t="s">
        <v>65</v>
      </c>
      <c r="D146" s="12" t="s">
        <v>27</v>
      </c>
      <c r="E146" s="12" t="s">
        <v>20</v>
      </c>
      <c r="F146" s="23" t="s">
        <v>75</v>
      </c>
      <c r="G146" s="13">
        <v>331700</v>
      </c>
      <c r="H146" s="14">
        <v>212629</v>
      </c>
      <c r="I146" s="14">
        <v>0</v>
      </c>
      <c r="J146" s="14">
        <v>0</v>
      </c>
      <c r="K146" s="14">
        <v>0</v>
      </c>
      <c r="L146" s="14">
        <f>G146+H146+I146+J146+K146</f>
        <v>544329</v>
      </c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</row>
    <row r="147" spans="1:108" ht="12" customHeight="1" x14ac:dyDescent="0.35">
      <c r="A147" s="16" t="s">
        <v>123</v>
      </c>
      <c r="B147" s="17" t="s">
        <v>11</v>
      </c>
      <c r="C147" s="12" t="s">
        <v>12</v>
      </c>
      <c r="D147" s="12" t="s">
        <v>23</v>
      </c>
      <c r="E147" s="12" t="s">
        <v>20</v>
      </c>
      <c r="F147" s="23" t="s">
        <v>27</v>
      </c>
      <c r="G147" s="13">
        <v>613900</v>
      </c>
      <c r="H147" s="14">
        <v>117640</v>
      </c>
      <c r="I147" s="14">
        <v>97739</v>
      </c>
      <c r="J147" s="14">
        <v>337645</v>
      </c>
      <c r="K147" s="14">
        <v>0</v>
      </c>
      <c r="L147" s="14">
        <f>G147+H147+I147+J147+K147</f>
        <v>1166924</v>
      </c>
      <c r="DC147" s="3"/>
      <c r="DD147" s="3"/>
    </row>
    <row r="148" spans="1:108" ht="12" customHeight="1" x14ac:dyDescent="0.35">
      <c r="A148" s="16" t="s">
        <v>159</v>
      </c>
      <c r="B148" s="17" t="s">
        <v>11</v>
      </c>
      <c r="C148" s="12" t="s">
        <v>26</v>
      </c>
      <c r="D148" s="12" t="s">
        <v>23</v>
      </c>
      <c r="E148" s="12" t="s">
        <v>20</v>
      </c>
      <c r="F148" s="23" t="s">
        <v>75</v>
      </c>
      <c r="G148" s="13">
        <v>756200</v>
      </c>
      <c r="H148" s="14">
        <v>116200</v>
      </c>
      <c r="I148" s="14">
        <v>78418.5</v>
      </c>
      <c r="J148" s="14">
        <v>415910</v>
      </c>
      <c r="K148" s="14">
        <v>0</v>
      </c>
      <c r="L148" s="14">
        <f>G148+H148+I148+J148+K148</f>
        <v>1366728.5</v>
      </c>
    </row>
    <row r="149" spans="1:108" s="3" customFormat="1" ht="12" customHeight="1" x14ac:dyDescent="0.35">
      <c r="A149" s="16" t="s">
        <v>267</v>
      </c>
      <c r="B149" s="17" t="s">
        <v>11</v>
      </c>
      <c r="C149" s="12" t="s">
        <v>26</v>
      </c>
      <c r="D149" s="12" t="s">
        <v>110</v>
      </c>
      <c r="E149" s="12" t="s">
        <v>20</v>
      </c>
      <c r="F149" s="23" t="s">
        <v>21</v>
      </c>
      <c r="G149" s="13">
        <v>756200</v>
      </c>
      <c r="H149" s="14">
        <v>319550</v>
      </c>
      <c r="I149" s="14">
        <v>128424.5</v>
      </c>
      <c r="J149" s="14">
        <v>415910</v>
      </c>
      <c r="K149" s="14">
        <v>0</v>
      </c>
      <c r="L149" s="14">
        <f>G149+H149+I149+J149+K149</f>
        <v>1620084.5</v>
      </c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</row>
    <row r="150" spans="1:108" ht="12" customHeight="1" x14ac:dyDescent="0.35">
      <c r="A150" s="22" t="s">
        <v>208</v>
      </c>
      <c r="B150" s="17" t="s">
        <v>17</v>
      </c>
      <c r="C150" s="12" t="s">
        <v>87</v>
      </c>
      <c r="D150" s="12" t="s">
        <v>27</v>
      </c>
      <c r="E150" s="12" t="s">
        <v>20</v>
      </c>
      <c r="F150" s="23" t="s">
        <v>46</v>
      </c>
      <c r="G150" s="14">
        <v>370000</v>
      </c>
      <c r="H150" s="14">
        <v>0</v>
      </c>
      <c r="I150" s="14">
        <v>0</v>
      </c>
      <c r="J150" s="14">
        <v>0</v>
      </c>
      <c r="K150" s="14">
        <v>0</v>
      </c>
      <c r="L150" s="14">
        <f>G150+H150+I150+J150+K150</f>
        <v>370000</v>
      </c>
    </row>
    <row r="151" spans="1:108" ht="12" customHeight="1" x14ac:dyDescent="0.35">
      <c r="A151" s="22" t="s">
        <v>275</v>
      </c>
      <c r="B151" s="17" t="s">
        <v>54</v>
      </c>
      <c r="C151" s="12" t="s">
        <v>65</v>
      </c>
      <c r="D151" s="12" t="s">
        <v>27</v>
      </c>
      <c r="E151" s="12" t="s">
        <v>20</v>
      </c>
      <c r="F151" s="23" t="s">
        <v>46</v>
      </c>
      <c r="G151" s="13">
        <v>331700</v>
      </c>
      <c r="H151" s="14">
        <v>34295</v>
      </c>
      <c r="I151" s="14">
        <v>0</v>
      </c>
      <c r="J151" s="14">
        <v>0</v>
      </c>
      <c r="K151" s="14">
        <v>0</v>
      </c>
      <c r="L151" s="14">
        <f>G151+H151+I151+J151+K151</f>
        <v>365995</v>
      </c>
    </row>
    <row r="152" spans="1:108" ht="12" customHeight="1" x14ac:dyDescent="0.35">
      <c r="A152" s="22" t="s">
        <v>163</v>
      </c>
      <c r="B152" s="17" t="s">
        <v>54</v>
      </c>
      <c r="C152" s="12" t="s">
        <v>65</v>
      </c>
      <c r="D152" s="12" t="s">
        <v>27</v>
      </c>
      <c r="E152" s="12" t="s">
        <v>20</v>
      </c>
      <c r="F152" s="23" t="s">
        <v>46</v>
      </c>
      <c r="G152" s="13">
        <v>331700</v>
      </c>
      <c r="H152" s="14">
        <v>54872</v>
      </c>
      <c r="I152" s="14">
        <v>0</v>
      </c>
      <c r="J152" s="14">
        <v>0</v>
      </c>
      <c r="K152" s="14">
        <v>0</v>
      </c>
      <c r="L152" s="14">
        <f>G152+H152+I152+J152+K152</f>
        <v>386572</v>
      </c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</row>
    <row r="153" spans="1:108" ht="12" customHeight="1" x14ac:dyDescent="0.35">
      <c r="A153" s="22" t="s">
        <v>142</v>
      </c>
      <c r="B153" s="17" t="s">
        <v>54</v>
      </c>
      <c r="C153" s="12" t="s">
        <v>65</v>
      </c>
      <c r="D153" s="12" t="s">
        <v>27</v>
      </c>
      <c r="E153" s="12" t="s">
        <v>20</v>
      </c>
      <c r="F153" s="23" t="s">
        <v>46</v>
      </c>
      <c r="G153" s="13">
        <v>331700</v>
      </c>
      <c r="H153" s="14">
        <v>34295</v>
      </c>
      <c r="I153" s="14">
        <v>0</v>
      </c>
      <c r="J153" s="14">
        <v>0</v>
      </c>
      <c r="K153" s="14">
        <v>0</v>
      </c>
      <c r="L153" s="14">
        <f>G153+H153+I153+J153+K153</f>
        <v>365995</v>
      </c>
    </row>
    <row r="154" spans="1:108" ht="12" customHeight="1" x14ac:dyDescent="0.35">
      <c r="A154" s="22" t="s">
        <v>282</v>
      </c>
      <c r="B154" s="17" t="s">
        <v>54</v>
      </c>
      <c r="C154" s="12" t="s">
        <v>65</v>
      </c>
      <c r="D154" s="12" t="s">
        <v>27</v>
      </c>
      <c r="E154" s="12" t="s">
        <v>20</v>
      </c>
      <c r="F154" s="23" t="s">
        <v>46</v>
      </c>
      <c r="G154" s="13">
        <v>331700</v>
      </c>
      <c r="H154" s="14">
        <v>48013</v>
      </c>
      <c r="I154" s="14">
        <v>0</v>
      </c>
      <c r="J154" s="14">
        <v>0</v>
      </c>
      <c r="K154" s="14">
        <v>0</v>
      </c>
      <c r="L154" s="14">
        <f>G154+H154+I154+J154+K154</f>
        <v>379713</v>
      </c>
    </row>
    <row r="155" spans="1:108" ht="12" customHeight="1" x14ac:dyDescent="0.35">
      <c r="A155" s="22" t="s">
        <v>241</v>
      </c>
      <c r="B155" s="17" t="s">
        <v>54</v>
      </c>
      <c r="C155" s="12" t="s">
        <v>65</v>
      </c>
      <c r="D155" s="12" t="s">
        <v>27</v>
      </c>
      <c r="E155" s="12" t="s">
        <v>20</v>
      </c>
      <c r="F155" s="23" t="s">
        <v>46</v>
      </c>
      <c r="G155" s="13">
        <v>331700</v>
      </c>
      <c r="H155" s="14">
        <v>34295</v>
      </c>
      <c r="I155" s="14">
        <v>0</v>
      </c>
      <c r="J155" s="14">
        <v>0</v>
      </c>
      <c r="K155" s="14">
        <v>0</v>
      </c>
      <c r="L155" s="14">
        <f>G155+H155+I155+J155+K155</f>
        <v>365995</v>
      </c>
      <c r="M155" s="3"/>
    </row>
    <row r="156" spans="1:108" ht="12" customHeight="1" x14ac:dyDescent="0.35">
      <c r="A156" s="22" t="s">
        <v>169</v>
      </c>
      <c r="B156" s="17" t="s">
        <v>54</v>
      </c>
      <c r="C156" s="12" t="s">
        <v>65</v>
      </c>
      <c r="D156" s="12" t="s">
        <v>27</v>
      </c>
      <c r="E156" s="12" t="s">
        <v>20</v>
      </c>
      <c r="F156" s="23" t="s">
        <v>46</v>
      </c>
      <c r="G156" s="13">
        <v>331700</v>
      </c>
      <c r="H156" s="14">
        <v>0</v>
      </c>
      <c r="I156" s="14">
        <v>0</v>
      </c>
      <c r="J156" s="14">
        <v>0</v>
      </c>
      <c r="K156" s="14">
        <v>0</v>
      </c>
      <c r="L156" s="14">
        <f>G156+H156+I156+J156+K156</f>
        <v>331700</v>
      </c>
    </row>
    <row r="157" spans="1:108" ht="12" customHeight="1" x14ac:dyDescent="0.35">
      <c r="A157" s="22" t="s">
        <v>126</v>
      </c>
      <c r="B157" s="17" t="s">
        <v>54</v>
      </c>
      <c r="C157" s="12" t="s">
        <v>65</v>
      </c>
      <c r="D157" s="12" t="s">
        <v>27</v>
      </c>
      <c r="E157" s="12" t="s">
        <v>20</v>
      </c>
      <c r="F157" s="23" t="s">
        <v>46</v>
      </c>
      <c r="G157" s="14">
        <v>331700</v>
      </c>
      <c r="H157" s="14">
        <v>109744</v>
      </c>
      <c r="I157" s="14">
        <v>0</v>
      </c>
      <c r="J157" s="14">
        <v>0</v>
      </c>
      <c r="K157" s="14">
        <v>0</v>
      </c>
      <c r="L157" s="14">
        <f>G157+H157+I157+J157+K157</f>
        <v>441444</v>
      </c>
      <c r="DC157" s="3"/>
      <c r="DD157" s="3"/>
    </row>
    <row r="158" spans="1:108" ht="12" customHeight="1" x14ac:dyDescent="0.35">
      <c r="A158" s="22" t="s">
        <v>84</v>
      </c>
      <c r="B158" s="17" t="s">
        <v>54</v>
      </c>
      <c r="C158" s="12" t="s">
        <v>65</v>
      </c>
      <c r="D158" s="12" t="s">
        <v>27</v>
      </c>
      <c r="E158" s="12" t="s">
        <v>20</v>
      </c>
      <c r="F158" s="23" t="s">
        <v>46</v>
      </c>
      <c r="G158" s="13">
        <v>331700</v>
      </c>
      <c r="H158" s="14">
        <v>27436</v>
      </c>
      <c r="I158" s="14">
        <v>0</v>
      </c>
      <c r="J158" s="14">
        <v>0</v>
      </c>
      <c r="K158" s="14">
        <v>0</v>
      </c>
      <c r="L158" s="14">
        <f>G158+H158+I158+J158+K158</f>
        <v>359136</v>
      </c>
      <c r="DC158" s="3"/>
      <c r="DD158" s="3"/>
    </row>
    <row r="159" spans="1:108" s="3" customFormat="1" ht="12" customHeight="1" x14ac:dyDescent="0.35">
      <c r="A159" s="22" t="s">
        <v>289</v>
      </c>
      <c r="B159" s="17" t="s">
        <v>54</v>
      </c>
      <c r="C159" s="12" t="s">
        <v>65</v>
      </c>
      <c r="D159" s="12" t="s">
        <v>27</v>
      </c>
      <c r="E159" s="12" t="s">
        <v>20</v>
      </c>
      <c r="F159" s="23" t="s">
        <v>46</v>
      </c>
      <c r="G159" s="13">
        <v>331700</v>
      </c>
      <c r="H159" s="14">
        <v>27436</v>
      </c>
      <c r="I159" s="14">
        <v>0</v>
      </c>
      <c r="J159" s="14">
        <v>0</v>
      </c>
      <c r="K159" s="14">
        <v>0</v>
      </c>
      <c r="L159" s="14">
        <f>G159+H159+I159+J159+K159</f>
        <v>359136</v>
      </c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</row>
    <row r="160" spans="1:108" s="3" customFormat="1" ht="12" customHeight="1" x14ac:dyDescent="0.35">
      <c r="A160" s="22" t="s">
        <v>81</v>
      </c>
      <c r="B160" s="17" t="s">
        <v>54</v>
      </c>
      <c r="C160" s="12" t="s">
        <v>65</v>
      </c>
      <c r="D160" s="12" t="s">
        <v>27</v>
      </c>
      <c r="E160" s="12" t="s">
        <v>20</v>
      </c>
      <c r="F160" s="23" t="s">
        <v>46</v>
      </c>
      <c r="G160" s="13">
        <v>331700</v>
      </c>
      <c r="H160" s="14">
        <v>41154</v>
      </c>
      <c r="I160" s="14">
        <v>0</v>
      </c>
      <c r="J160" s="14">
        <v>0</v>
      </c>
      <c r="K160" s="14">
        <v>0</v>
      </c>
      <c r="L160" s="14">
        <f>G160+H160+I160+J160+K160</f>
        <v>372854</v>
      </c>
      <c r="DC160"/>
      <c r="DD160"/>
    </row>
    <row r="161" spans="1:108" s="3" customFormat="1" ht="12" customHeight="1" x14ac:dyDescent="0.35">
      <c r="A161" s="20">
        <v>509108</v>
      </c>
      <c r="B161" s="17" t="s">
        <v>54</v>
      </c>
      <c r="C161" s="12" t="s">
        <v>137</v>
      </c>
      <c r="D161" s="12" t="s">
        <v>56</v>
      </c>
      <c r="E161" s="12" t="s">
        <v>20</v>
      </c>
      <c r="F161" s="18" t="s">
        <v>195</v>
      </c>
      <c r="G161" s="13">
        <v>300550</v>
      </c>
      <c r="H161" s="14">
        <v>6859</v>
      </c>
      <c r="I161" s="14">
        <v>0</v>
      </c>
      <c r="J161" s="14">
        <v>0</v>
      </c>
      <c r="K161" s="14">
        <v>0</v>
      </c>
      <c r="L161" s="14">
        <f>G161+H161+I161+J161+K161</f>
        <v>307409</v>
      </c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</row>
    <row r="162" spans="1:108" ht="12" customHeight="1" x14ac:dyDescent="0.35">
      <c r="A162" s="20">
        <v>509109</v>
      </c>
      <c r="B162" s="17" t="s">
        <v>11</v>
      </c>
      <c r="C162" s="12" t="s">
        <v>32</v>
      </c>
      <c r="D162" s="12" t="s">
        <v>40</v>
      </c>
      <c r="E162" s="12" t="s">
        <v>20</v>
      </c>
      <c r="F162" s="23" t="s">
        <v>21</v>
      </c>
      <c r="G162" s="13">
        <v>695750</v>
      </c>
      <c r="H162" s="14">
        <v>93464</v>
      </c>
      <c r="I162" s="14">
        <v>82964.5</v>
      </c>
      <c r="J162" s="14">
        <v>0</v>
      </c>
      <c r="K162" s="14">
        <v>452237.5</v>
      </c>
      <c r="L162" s="14">
        <f>G162+H162+I162+J162+K162</f>
        <v>1324416</v>
      </c>
    </row>
    <row r="163" spans="1:108" ht="12" customHeight="1" x14ac:dyDescent="0.35">
      <c r="A163" s="20">
        <v>509110</v>
      </c>
      <c r="B163" s="17" t="s">
        <v>11</v>
      </c>
      <c r="C163" s="12" t="s">
        <v>43</v>
      </c>
      <c r="D163" s="12" t="s">
        <v>13</v>
      </c>
      <c r="E163" s="12" t="s">
        <v>20</v>
      </c>
      <c r="F163" s="18" t="s">
        <v>52</v>
      </c>
      <c r="G163" s="13">
        <v>522300</v>
      </c>
      <c r="H163" s="14">
        <v>89883</v>
      </c>
      <c r="I163" s="14">
        <v>43187</v>
      </c>
      <c r="J163" s="14">
        <v>287265</v>
      </c>
      <c r="K163" s="14">
        <v>0</v>
      </c>
      <c r="L163" s="14">
        <f>G163+H163+I163+J163+K163</f>
        <v>942635</v>
      </c>
    </row>
    <row r="164" spans="1:108" ht="12" customHeight="1" x14ac:dyDescent="0.35">
      <c r="A164" s="20">
        <v>509112</v>
      </c>
      <c r="B164" s="17" t="s">
        <v>11</v>
      </c>
      <c r="C164" s="12" t="s">
        <v>32</v>
      </c>
      <c r="D164" s="12" t="s">
        <v>13</v>
      </c>
      <c r="E164" s="12" t="s">
        <v>20</v>
      </c>
      <c r="F164" s="18" t="s">
        <v>52</v>
      </c>
      <c r="G164" s="13">
        <v>695750</v>
      </c>
      <c r="H164" s="14">
        <v>146872</v>
      </c>
      <c r="I164" s="14">
        <v>65917</v>
      </c>
      <c r="J164" s="14">
        <v>382662.5</v>
      </c>
      <c r="K164" s="14">
        <v>0</v>
      </c>
      <c r="L164" s="14">
        <f>G164+H164+I164+J164+K164</f>
        <v>1291201.5</v>
      </c>
    </row>
    <row r="165" spans="1:108" ht="12" customHeight="1" x14ac:dyDescent="0.35">
      <c r="A165" s="20">
        <v>509113</v>
      </c>
      <c r="B165" s="17" t="s">
        <v>17</v>
      </c>
      <c r="C165" s="12" t="s">
        <v>22</v>
      </c>
      <c r="D165" s="12" t="s">
        <v>57</v>
      </c>
      <c r="E165" s="12" t="s">
        <v>20</v>
      </c>
      <c r="F165" s="18" t="s">
        <v>24</v>
      </c>
      <c r="G165" s="13">
        <v>339300</v>
      </c>
      <c r="H165" s="14">
        <v>34295</v>
      </c>
      <c r="I165" s="14">
        <v>0</v>
      </c>
      <c r="J165" s="14">
        <v>0</v>
      </c>
      <c r="K165" s="14">
        <v>0</v>
      </c>
      <c r="L165" s="14">
        <f>G165+H165+I165+J165+K165</f>
        <v>373595</v>
      </c>
    </row>
    <row r="166" spans="1:108" ht="12" customHeight="1" x14ac:dyDescent="0.35">
      <c r="A166" s="20">
        <v>509116</v>
      </c>
      <c r="B166" s="17" t="s">
        <v>54</v>
      </c>
      <c r="C166" s="12" t="s">
        <v>68</v>
      </c>
      <c r="D166" s="12" t="s">
        <v>27</v>
      </c>
      <c r="E166" s="12" t="s">
        <v>20</v>
      </c>
      <c r="F166" s="23" t="s">
        <v>69</v>
      </c>
      <c r="G166" s="13">
        <v>292250</v>
      </c>
      <c r="H166" s="14">
        <v>34295</v>
      </c>
      <c r="I166" s="14">
        <v>0</v>
      </c>
      <c r="J166" s="14">
        <v>0</v>
      </c>
      <c r="K166" s="14">
        <v>0</v>
      </c>
      <c r="L166" s="14">
        <f>G166+H166+I166+J166+K166</f>
        <v>326545</v>
      </c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</row>
    <row r="167" spans="1:108" s="3" customFormat="1" ht="12" customHeight="1" x14ac:dyDescent="0.35">
      <c r="A167" s="20">
        <v>509118</v>
      </c>
      <c r="B167" s="17" t="s">
        <v>101</v>
      </c>
      <c r="C167" s="12" t="s">
        <v>103</v>
      </c>
      <c r="D167" s="12" t="s">
        <v>104</v>
      </c>
      <c r="E167" s="12" t="s">
        <v>20</v>
      </c>
      <c r="F167" s="18" t="s">
        <v>24</v>
      </c>
      <c r="G167" s="14">
        <v>295000</v>
      </c>
      <c r="H167" s="14">
        <v>0</v>
      </c>
      <c r="I167" s="14">
        <v>0</v>
      </c>
      <c r="J167" s="14">
        <v>0</v>
      </c>
      <c r="K167" s="14">
        <v>0</v>
      </c>
      <c r="L167" s="14">
        <f>G167+H167+I167+J167+K167</f>
        <v>295000</v>
      </c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</row>
    <row r="168" spans="1:108" ht="12" customHeight="1" x14ac:dyDescent="0.35">
      <c r="A168" s="20">
        <v>509122</v>
      </c>
      <c r="B168" s="17" t="s">
        <v>101</v>
      </c>
      <c r="C168" s="12" t="s">
        <v>130</v>
      </c>
      <c r="D168" s="12" t="s">
        <v>66</v>
      </c>
      <c r="E168" s="12" t="s">
        <v>20</v>
      </c>
      <c r="F168" s="18" t="s">
        <v>24</v>
      </c>
      <c r="G168" s="13">
        <v>274500</v>
      </c>
      <c r="H168" s="14">
        <v>41010</v>
      </c>
      <c r="I168" s="14">
        <v>0</v>
      </c>
      <c r="J168" s="14">
        <v>0</v>
      </c>
      <c r="K168" s="14">
        <v>0</v>
      </c>
      <c r="L168" s="14">
        <f>G168+H168+I168+J168+K168</f>
        <v>315510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</row>
    <row r="169" spans="1:108" ht="12" customHeight="1" x14ac:dyDescent="0.35">
      <c r="A169" s="20">
        <v>509124</v>
      </c>
      <c r="B169" s="17" t="s">
        <v>54</v>
      </c>
      <c r="C169" s="12" t="s">
        <v>134</v>
      </c>
      <c r="D169" s="12" t="s">
        <v>27</v>
      </c>
      <c r="E169" s="12" t="s">
        <v>20</v>
      </c>
      <c r="F169" s="18" t="s">
        <v>24</v>
      </c>
      <c r="G169" s="13">
        <v>359350</v>
      </c>
      <c r="H169" s="14">
        <v>68590</v>
      </c>
      <c r="I169" s="14">
        <v>0</v>
      </c>
      <c r="J169" s="14">
        <v>0</v>
      </c>
      <c r="K169" s="14">
        <v>0</v>
      </c>
      <c r="L169" s="14">
        <f>G169+H169+I169+J169+K169</f>
        <v>427940</v>
      </c>
    </row>
    <row r="170" spans="1:108" ht="12" customHeight="1" x14ac:dyDescent="0.35">
      <c r="A170" s="20">
        <v>509125</v>
      </c>
      <c r="B170" s="17" t="s">
        <v>101</v>
      </c>
      <c r="C170" s="12" t="s">
        <v>103</v>
      </c>
      <c r="D170" s="12" t="s">
        <v>19</v>
      </c>
      <c r="E170" s="12" t="s">
        <v>20</v>
      </c>
      <c r="F170" s="23" t="s">
        <v>46</v>
      </c>
      <c r="G170" s="14">
        <v>295000</v>
      </c>
      <c r="H170" s="14">
        <v>96026</v>
      </c>
      <c r="I170" s="14">
        <v>0</v>
      </c>
      <c r="J170" s="14">
        <v>0</v>
      </c>
      <c r="K170" s="14">
        <v>0</v>
      </c>
      <c r="L170" s="14">
        <f>G170+H170+I170+J170+K170</f>
        <v>391026</v>
      </c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</row>
    <row r="171" spans="1:108" ht="12" customHeight="1" x14ac:dyDescent="0.35">
      <c r="A171" s="20">
        <v>509128</v>
      </c>
      <c r="B171" s="17" t="s">
        <v>101</v>
      </c>
      <c r="C171" s="12" t="s">
        <v>103</v>
      </c>
      <c r="D171" s="12" t="s">
        <v>104</v>
      </c>
      <c r="E171" s="12" t="s">
        <v>20</v>
      </c>
      <c r="F171" s="23" t="s">
        <v>46</v>
      </c>
      <c r="G171" s="13">
        <v>295000</v>
      </c>
      <c r="H171" s="14">
        <v>27436</v>
      </c>
      <c r="I171" s="14">
        <v>0</v>
      </c>
      <c r="J171" s="14">
        <v>0</v>
      </c>
      <c r="K171" s="14">
        <v>0</v>
      </c>
      <c r="L171" s="14">
        <f>G171+H171+I171+J171+K171</f>
        <v>322436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</row>
    <row r="172" spans="1:108" ht="12" customHeight="1" x14ac:dyDescent="0.35">
      <c r="A172" s="20">
        <v>509131</v>
      </c>
      <c r="B172" s="17" t="s">
        <v>101</v>
      </c>
      <c r="C172" s="12" t="s">
        <v>103</v>
      </c>
      <c r="D172" s="12" t="s">
        <v>19</v>
      </c>
      <c r="E172" s="12" t="s">
        <v>20</v>
      </c>
      <c r="F172" s="18" t="s">
        <v>67</v>
      </c>
      <c r="G172" s="13">
        <v>295000</v>
      </c>
      <c r="H172" s="14">
        <v>54872</v>
      </c>
      <c r="I172" s="14">
        <v>0</v>
      </c>
      <c r="J172" s="14">
        <v>0</v>
      </c>
      <c r="K172" s="14">
        <v>0</v>
      </c>
      <c r="L172" s="14">
        <f>G172+H172+I172+J172+K172</f>
        <v>349872</v>
      </c>
    </row>
    <row r="173" spans="1:108" ht="12" customHeight="1" x14ac:dyDescent="0.35">
      <c r="A173" s="20">
        <v>509133</v>
      </c>
      <c r="B173" s="17" t="s">
        <v>54</v>
      </c>
      <c r="C173" s="12" t="s">
        <v>65</v>
      </c>
      <c r="D173" s="12" t="s">
        <v>27</v>
      </c>
      <c r="E173" s="12" t="s">
        <v>20</v>
      </c>
      <c r="F173" s="18" t="s">
        <v>24</v>
      </c>
      <c r="G173" s="13">
        <v>331700</v>
      </c>
      <c r="H173" s="14">
        <v>48013</v>
      </c>
      <c r="I173" s="14">
        <v>0</v>
      </c>
      <c r="J173" s="14">
        <v>0</v>
      </c>
      <c r="K173" s="14">
        <v>0</v>
      </c>
      <c r="L173" s="14">
        <f>G173+H173+I173+J173+K173</f>
        <v>379713</v>
      </c>
    </row>
    <row r="174" spans="1:108" s="3" customFormat="1" ht="12" customHeight="1" x14ac:dyDescent="0.35">
      <c r="A174" s="20">
        <v>509134</v>
      </c>
      <c r="B174" s="17" t="s">
        <v>11</v>
      </c>
      <c r="C174" s="12" t="s">
        <v>32</v>
      </c>
      <c r="D174" s="12" t="s">
        <v>37</v>
      </c>
      <c r="E174" s="12" t="s">
        <v>20</v>
      </c>
      <c r="F174" s="18" t="s">
        <v>195</v>
      </c>
      <c r="G174" s="13">
        <v>695750</v>
      </c>
      <c r="H174" s="14">
        <v>80112</v>
      </c>
      <c r="I174" s="14">
        <v>36368</v>
      </c>
      <c r="J174" s="14">
        <v>382662.5</v>
      </c>
      <c r="K174" s="14">
        <v>0</v>
      </c>
      <c r="L174" s="14">
        <f>G174+H174+I174+J174+K174</f>
        <v>1194892.5</v>
      </c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</row>
    <row r="175" spans="1:108" s="3" customFormat="1" ht="12" customHeight="1" x14ac:dyDescent="0.35">
      <c r="A175" s="20">
        <v>509135</v>
      </c>
      <c r="B175" s="17" t="s">
        <v>54</v>
      </c>
      <c r="C175" s="12" t="s">
        <v>137</v>
      </c>
      <c r="D175" s="12" t="s">
        <v>56</v>
      </c>
      <c r="E175" s="12" t="s">
        <v>20</v>
      </c>
      <c r="F175" s="23" t="s">
        <v>69</v>
      </c>
      <c r="G175" s="13">
        <v>300550</v>
      </c>
      <c r="H175" s="14">
        <v>27436</v>
      </c>
      <c r="I175" s="14">
        <v>0</v>
      </c>
      <c r="J175" s="14">
        <v>0</v>
      </c>
      <c r="K175" s="14">
        <v>0</v>
      </c>
      <c r="L175" s="14">
        <f>G175+H175+I175+J175+K175</f>
        <v>327986</v>
      </c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</row>
    <row r="176" spans="1:108" ht="12" customHeight="1" x14ac:dyDescent="0.35">
      <c r="A176" s="20">
        <v>509136</v>
      </c>
      <c r="B176" s="17" t="s">
        <v>11</v>
      </c>
      <c r="C176" s="12" t="s">
        <v>32</v>
      </c>
      <c r="D176" s="12" t="s">
        <v>37</v>
      </c>
      <c r="E176" s="12" t="s">
        <v>20</v>
      </c>
      <c r="F176" s="23" t="s">
        <v>38</v>
      </c>
      <c r="G176" s="13">
        <v>695750</v>
      </c>
      <c r="H176" s="14">
        <v>93464</v>
      </c>
      <c r="I176" s="14">
        <v>45460</v>
      </c>
      <c r="J176" s="14">
        <v>382662.5</v>
      </c>
      <c r="K176" s="14">
        <v>0</v>
      </c>
      <c r="L176" s="14">
        <f>G176+H176+I176+J176+K176</f>
        <v>1217336.5</v>
      </c>
    </row>
    <row r="177" spans="1:108" ht="12" customHeight="1" x14ac:dyDescent="0.35">
      <c r="A177" s="20">
        <v>509137</v>
      </c>
      <c r="B177" s="17" t="s">
        <v>11</v>
      </c>
      <c r="C177" s="12" t="s">
        <v>43</v>
      </c>
      <c r="D177" s="12" t="s">
        <v>13</v>
      </c>
      <c r="E177" s="12" t="s">
        <v>20</v>
      </c>
      <c r="F177" s="18" t="s">
        <v>93</v>
      </c>
      <c r="G177" s="13">
        <v>522300</v>
      </c>
      <c r="H177" s="14">
        <v>49935</v>
      </c>
      <c r="I177" s="14">
        <v>45460</v>
      </c>
      <c r="J177" s="14">
        <v>0</v>
      </c>
      <c r="K177" s="14">
        <v>0</v>
      </c>
      <c r="L177" s="14">
        <f>G177+H177+I177+J177+K177</f>
        <v>617695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</row>
    <row r="178" spans="1:108" s="3" customFormat="1" ht="12" customHeight="1" x14ac:dyDescent="0.35">
      <c r="A178" s="20">
        <v>509138</v>
      </c>
      <c r="B178" s="17" t="s">
        <v>11</v>
      </c>
      <c r="C178" s="12" t="s">
        <v>222</v>
      </c>
      <c r="D178" s="12" t="s">
        <v>29</v>
      </c>
      <c r="E178" s="12" t="s">
        <v>20</v>
      </c>
      <c r="F178" s="21" t="s">
        <v>30</v>
      </c>
      <c r="G178" s="13">
        <v>580150</v>
      </c>
      <c r="H178" s="14">
        <v>99981</v>
      </c>
      <c r="I178" s="14">
        <v>47733</v>
      </c>
      <c r="J178" s="14">
        <v>0</v>
      </c>
      <c r="K178" s="14">
        <v>377097.5</v>
      </c>
      <c r="L178" s="14">
        <f>G178+H178+I178+J178+K178</f>
        <v>1104961.5</v>
      </c>
    </row>
    <row r="179" spans="1:108" s="3" customFormat="1" ht="12" customHeight="1" x14ac:dyDescent="0.35">
      <c r="A179" s="20">
        <v>509139</v>
      </c>
      <c r="B179" s="17" t="s">
        <v>101</v>
      </c>
      <c r="C179" s="12" t="s">
        <v>102</v>
      </c>
      <c r="D179" s="12" t="s">
        <v>66</v>
      </c>
      <c r="E179" s="12" t="s">
        <v>20</v>
      </c>
      <c r="F179" s="23" t="s">
        <v>46</v>
      </c>
      <c r="G179" s="13">
        <v>289250</v>
      </c>
      <c r="H179" s="14">
        <v>20577</v>
      </c>
      <c r="I179" s="14">
        <v>0</v>
      </c>
      <c r="J179" s="14">
        <v>0</v>
      </c>
      <c r="K179" s="14">
        <v>0</v>
      </c>
      <c r="L179" s="14">
        <f>G179+H179+I179+J179+K179</f>
        <v>309827</v>
      </c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</row>
    <row r="180" spans="1:108" ht="12" customHeight="1" x14ac:dyDescent="0.35">
      <c r="A180" s="20">
        <v>509140</v>
      </c>
      <c r="B180" s="17" t="s">
        <v>101</v>
      </c>
      <c r="C180" s="12" t="s">
        <v>130</v>
      </c>
      <c r="D180" s="12" t="s">
        <v>66</v>
      </c>
      <c r="E180" s="12" t="s">
        <v>20</v>
      </c>
      <c r="F180" s="18" t="s">
        <v>24</v>
      </c>
      <c r="G180" s="13">
        <v>274500</v>
      </c>
      <c r="H180" s="14">
        <v>61515</v>
      </c>
      <c r="I180" s="14">
        <v>0</v>
      </c>
      <c r="J180" s="14">
        <v>0</v>
      </c>
      <c r="K180" s="14">
        <v>0</v>
      </c>
      <c r="L180" s="14">
        <f>G180+H180+I180+J180+K180</f>
        <v>336015</v>
      </c>
    </row>
    <row r="181" spans="1:108" ht="12" customHeight="1" x14ac:dyDescent="0.35">
      <c r="A181" s="20">
        <v>509141</v>
      </c>
      <c r="B181" s="17" t="s">
        <v>54</v>
      </c>
      <c r="C181" s="12" t="s">
        <v>68</v>
      </c>
      <c r="D181" s="12" t="s">
        <v>57</v>
      </c>
      <c r="E181" s="12" t="s">
        <v>20</v>
      </c>
      <c r="F181" s="18" t="s">
        <v>24</v>
      </c>
      <c r="G181" s="13">
        <v>331700</v>
      </c>
      <c r="H181" s="14">
        <v>96026</v>
      </c>
      <c r="I181" s="14">
        <v>0</v>
      </c>
      <c r="J181" s="14">
        <v>0</v>
      </c>
      <c r="K181" s="14">
        <v>0</v>
      </c>
      <c r="L181" s="14">
        <f>G181+H181+I181+J181+K181</f>
        <v>427726</v>
      </c>
      <c r="DC181" s="3"/>
      <c r="DD181" s="3"/>
    </row>
    <row r="182" spans="1:108" s="3" customFormat="1" ht="12" customHeight="1" x14ac:dyDescent="0.35">
      <c r="A182" s="20">
        <v>509142</v>
      </c>
      <c r="B182" s="17" t="s">
        <v>101</v>
      </c>
      <c r="C182" s="12" t="s">
        <v>103</v>
      </c>
      <c r="D182" s="12" t="s">
        <v>19</v>
      </c>
      <c r="E182" s="12" t="s">
        <v>20</v>
      </c>
      <c r="F182" s="18" t="s">
        <v>24</v>
      </c>
      <c r="G182" s="13">
        <v>295000</v>
      </c>
      <c r="H182" s="14">
        <v>34295</v>
      </c>
      <c r="I182" s="14">
        <v>0</v>
      </c>
      <c r="J182" s="14">
        <v>0</v>
      </c>
      <c r="K182" s="14">
        <v>0</v>
      </c>
      <c r="L182" s="14">
        <f>G182+H182+I182+J182+K182</f>
        <v>329295</v>
      </c>
      <c r="DC182"/>
      <c r="DD182"/>
    </row>
    <row r="183" spans="1:108" ht="12" customHeight="1" x14ac:dyDescent="0.35">
      <c r="A183" s="20">
        <v>509143</v>
      </c>
      <c r="B183" s="17" t="s">
        <v>101</v>
      </c>
      <c r="C183" s="12" t="s">
        <v>102</v>
      </c>
      <c r="D183" s="12" t="s">
        <v>66</v>
      </c>
      <c r="E183" s="12" t="s">
        <v>20</v>
      </c>
      <c r="F183" s="23" t="s">
        <v>46</v>
      </c>
      <c r="G183" s="13">
        <v>289250</v>
      </c>
      <c r="H183" s="14">
        <v>109744</v>
      </c>
      <c r="I183" s="14">
        <v>0</v>
      </c>
      <c r="J183" s="14">
        <v>0</v>
      </c>
      <c r="K183" s="14">
        <v>0</v>
      </c>
      <c r="L183" s="14">
        <f>G183+H183+I183+J183+K183</f>
        <v>398994</v>
      </c>
    </row>
    <row r="184" spans="1:108" ht="12" customHeight="1" x14ac:dyDescent="0.35">
      <c r="A184" s="20">
        <v>509145</v>
      </c>
      <c r="B184" s="17" t="s">
        <v>54</v>
      </c>
      <c r="C184" s="12" t="s">
        <v>134</v>
      </c>
      <c r="D184" s="12" t="s">
        <v>226</v>
      </c>
      <c r="E184" s="12" t="s">
        <v>20</v>
      </c>
      <c r="F184" s="18" t="s">
        <v>24</v>
      </c>
      <c r="G184" s="13">
        <v>359350</v>
      </c>
      <c r="H184" s="14">
        <v>41586</v>
      </c>
      <c r="I184" s="14">
        <v>0</v>
      </c>
      <c r="J184" s="14">
        <v>0</v>
      </c>
      <c r="K184" s="14">
        <v>0</v>
      </c>
      <c r="L184" s="14">
        <f>G184+H184+I184+J184+K184</f>
        <v>400936</v>
      </c>
      <c r="DC184" s="3"/>
      <c r="DD184" s="3"/>
    </row>
    <row r="185" spans="1:108" ht="12" customHeight="1" x14ac:dyDescent="0.35">
      <c r="A185" s="20">
        <v>509147</v>
      </c>
      <c r="B185" s="17" t="s">
        <v>101</v>
      </c>
      <c r="C185" s="12" t="s">
        <v>103</v>
      </c>
      <c r="D185" s="12" t="s">
        <v>19</v>
      </c>
      <c r="E185" s="12" t="s">
        <v>20</v>
      </c>
      <c r="F185" s="18" t="s">
        <v>27</v>
      </c>
      <c r="G185" s="13">
        <v>295000</v>
      </c>
      <c r="H185" s="14">
        <v>34295</v>
      </c>
      <c r="I185" s="14">
        <v>0</v>
      </c>
      <c r="J185" s="14">
        <v>0</v>
      </c>
      <c r="K185" s="14">
        <v>0</v>
      </c>
      <c r="L185" s="14">
        <f>G185+H185+I185+J185+K185</f>
        <v>329295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</row>
    <row r="186" spans="1:108" s="3" customFormat="1" ht="12" customHeight="1" x14ac:dyDescent="0.35">
      <c r="A186" s="20">
        <v>509148</v>
      </c>
      <c r="B186" s="17" t="s">
        <v>11</v>
      </c>
      <c r="C186" s="12" t="s">
        <v>72</v>
      </c>
      <c r="D186" s="12" t="s">
        <v>40</v>
      </c>
      <c r="E186" s="12" t="s">
        <v>20</v>
      </c>
      <c r="F186" s="18" t="s">
        <v>50</v>
      </c>
      <c r="G186" s="13">
        <v>965200</v>
      </c>
      <c r="H186" s="14">
        <v>315843</v>
      </c>
      <c r="I186" s="14">
        <v>106831</v>
      </c>
      <c r="J186" s="14">
        <v>0</v>
      </c>
      <c r="K186" s="14">
        <v>627380</v>
      </c>
      <c r="L186" s="14">
        <f>G186+H186+I186+J186+K186</f>
        <v>2015254</v>
      </c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</row>
    <row r="187" spans="1:108" ht="12" customHeight="1" x14ac:dyDescent="0.35">
      <c r="A187" s="20">
        <v>509151</v>
      </c>
      <c r="B187" s="17" t="s">
        <v>11</v>
      </c>
      <c r="C187" s="12" t="s">
        <v>32</v>
      </c>
      <c r="D187" s="12" t="s">
        <v>110</v>
      </c>
      <c r="E187" s="12" t="s">
        <v>20</v>
      </c>
      <c r="F187" s="23" t="s">
        <v>21</v>
      </c>
      <c r="G187" s="13">
        <v>695750</v>
      </c>
      <c r="H187" s="14">
        <v>120168</v>
      </c>
      <c r="I187" s="14">
        <v>76145.5</v>
      </c>
      <c r="J187" s="14">
        <v>382662.5</v>
      </c>
      <c r="K187" s="14">
        <v>0</v>
      </c>
      <c r="L187" s="14">
        <f>G187+H187+I187+J187+K187</f>
        <v>1274726</v>
      </c>
    </row>
    <row r="188" spans="1:108" ht="12" customHeight="1" x14ac:dyDescent="0.35">
      <c r="A188" s="20">
        <v>509153</v>
      </c>
      <c r="B188" s="17" t="s">
        <v>101</v>
      </c>
      <c r="C188" s="12" t="s">
        <v>130</v>
      </c>
      <c r="D188" s="12" t="s">
        <v>66</v>
      </c>
      <c r="E188" s="12" t="s">
        <v>20</v>
      </c>
      <c r="F188" s="18" t="s">
        <v>27</v>
      </c>
      <c r="G188" s="13">
        <v>274500</v>
      </c>
      <c r="H188" s="14">
        <v>27340</v>
      </c>
      <c r="I188" s="14">
        <v>0</v>
      </c>
      <c r="J188" s="14">
        <v>0</v>
      </c>
      <c r="K188" s="14">
        <v>0</v>
      </c>
      <c r="L188" s="14">
        <f>G188+H188+I188+J188+K188</f>
        <v>301840</v>
      </c>
    </row>
    <row r="189" spans="1:108" ht="12" customHeight="1" x14ac:dyDescent="0.35">
      <c r="A189" s="20">
        <v>509154</v>
      </c>
      <c r="B189" s="17" t="s">
        <v>54</v>
      </c>
      <c r="C189" s="12" t="s">
        <v>55</v>
      </c>
      <c r="D189" s="12" t="s">
        <v>56</v>
      </c>
      <c r="E189" s="12" t="s">
        <v>20</v>
      </c>
      <c r="F189" s="23" t="s">
        <v>69</v>
      </c>
      <c r="G189" s="13">
        <v>326250</v>
      </c>
      <c r="H189" s="14">
        <v>75449</v>
      </c>
      <c r="I189" s="14">
        <v>0</v>
      </c>
      <c r="J189" s="14">
        <v>0</v>
      </c>
      <c r="K189" s="14">
        <v>0</v>
      </c>
      <c r="L189" s="14">
        <f>G189+H189+I189+J189+K189</f>
        <v>401699</v>
      </c>
    </row>
    <row r="190" spans="1:108" ht="12" customHeight="1" x14ac:dyDescent="0.35">
      <c r="A190" s="20">
        <v>509155</v>
      </c>
      <c r="B190" s="17" t="s">
        <v>54</v>
      </c>
      <c r="C190" s="12" t="s">
        <v>55</v>
      </c>
      <c r="D190" s="12" t="s">
        <v>56</v>
      </c>
      <c r="E190" s="12" t="s">
        <v>20</v>
      </c>
      <c r="F190" s="18" t="s">
        <v>88</v>
      </c>
      <c r="G190" s="13">
        <v>326250</v>
      </c>
      <c r="H190" s="14">
        <v>54872</v>
      </c>
      <c r="I190" s="14">
        <v>0</v>
      </c>
      <c r="J190" s="14">
        <v>0</v>
      </c>
      <c r="K190" s="14">
        <v>0</v>
      </c>
      <c r="L190" s="14">
        <f>G190+H190+I190+J190+K190</f>
        <v>381122</v>
      </c>
    </row>
    <row r="191" spans="1:108" ht="12" customHeight="1" x14ac:dyDescent="0.35">
      <c r="A191" s="20">
        <v>509156</v>
      </c>
      <c r="B191" s="17" t="s">
        <v>11</v>
      </c>
      <c r="C191" s="12" t="s">
        <v>26</v>
      </c>
      <c r="D191" s="12" t="s">
        <v>40</v>
      </c>
      <c r="E191" s="12" t="s">
        <v>20</v>
      </c>
      <c r="F191" s="23" t="s">
        <v>50</v>
      </c>
      <c r="G191" s="13">
        <v>756200</v>
      </c>
      <c r="H191" s="14">
        <v>246925</v>
      </c>
      <c r="I191" s="14">
        <v>154564</v>
      </c>
      <c r="J191" s="14">
        <v>0</v>
      </c>
      <c r="K191" s="14">
        <v>491530</v>
      </c>
      <c r="L191" s="14">
        <f>G191+H191+I191+J191+K191</f>
        <v>1649219</v>
      </c>
    </row>
    <row r="192" spans="1:108" ht="12" customHeight="1" x14ac:dyDescent="0.35">
      <c r="A192" s="20">
        <v>509157</v>
      </c>
      <c r="B192" s="17" t="s">
        <v>17</v>
      </c>
      <c r="C192" s="12" t="s">
        <v>87</v>
      </c>
      <c r="D192" s="12" t="s">
        <v>86</v>
      </c>
      <c r="E192" s="12" t="s">
        <v>20</v>
      </c>
      <c r="F192" s="18" t="s">
        <v>88</v>
      </c>
      <c r="G192" s="15">
        <v>370000</v>
      </c>
      <c r="H192" s="14">
        <v>0</v>
      </c>
      <c r="I192" s="14">
        <v>0</v>
      </c>
      <c r="J192" s="14">
        <v>0</v>
      </c>
      <c r="K192" s="14">
        <v>0</v>
      </c>
      <c r="L192" s="14">
        <f>G192+H192+I192+J192+K192</f>
        <v>370000</v>
      </c>
      <c r="DC192" s="3"/>
      <c r="DD192" s="3"/>
    </row>
    <row r="193" spans="1:108" ht="12" customHeight="1" x14ac:dyDescent="0.35">
      <c r="A193" s="20">
        <v>509158</v>
      </c>
      <c r="B193" s="17" t="s">
        <v>17</v>
      </c>
      <c r="C193" s="12" t="s">
        <v>18</v>
      </c>
      <c r="D193" s="12" t="s">
        <v>19</v>
      </c>
      <c r="E193" s="12" t="s">
        <v>20</v>
      </c>
      <c r="F193" s="23" t="s">
        <v>52</v>
      </c>
      <c r="G193" s="13">
        <v>339300</v>
      </c>
      <c r="H193" s="14">
        <v>20577</v>
      </c>
      <c r="I193" s="14">
        <v>0</v>
      </c>
      <c r="J193" s="14">
        <v>0</v>
      </c>
      <c r="K193" s="14">
        <v>0</v>
      </c>
      <c r="L193" s="14">
        <f>G193+H193+I193+J193+K193</f>
        <v>359877</v>
      </c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</row>
    <row r="194" spans="1:108" ht="12" customHeight="1" x14ac:dyDescent="0.35">
      <c r="A194" s="20">
        <v>509159</v>
      </c>
      <c r="B194" s="17" t="s">
        <v>95</v>
      </c>
      <c r="C194" s="12" t="s">
        <v>122</v>
      </c>
      <c r="D194" s="12" t="s">
        <v>19</v>
      </c>
      <c r="E194" s="12" t="s">
        <v>20</v>
      </c>
      <c r="F194" s="18" t="s">
        <v>27</v>
      </c>
      <c r="G194" s="13">
        <v>1313500</v>
      </c>
      <c r="H194" s="14">
        <v>633400</v>
      </c>
      <c r="I194" s="14">
        <v>97739</v>
      </c>
      <c r="J194" s="14">
        <v>328375</v>
      </c>
      <c r="K194" s="14">
        <v>0</v>
      </c>
      <c r="L194" s="14">
        <f>G194+H194+I194+J194+K194</f>
        <v>2373014</v>
      </c>
    </row>
    <row r="195" spans="1:108" ht="12" customHeight="1" x14ac:dyDescent="0.35">
      <c r="A195" s="20">
        <v>509160</v>
      </c>
      <c r="B195" s="17" t="s">
        <v>17</v>
      </c>
      <c r="C195" s="12" t="s">
        <v>22</v>
      </c>
      <c r="D195" s="12" t="s">
        <v>57</v>
      </c>
      <c r="E195" s="12" t="s">
        <v>20</v>
      </c>
      <c r="F195" s="18" t="s">
        <v>24</v>
      </c>
      <c r="G195" s="13">
        <v>339300</v>
      </c>
      <c r="H195" s="14">
        <v>34295</v>
      </c>
      <c r="I195" s="14">
        <v>0</v>
      </c>
      <c r="J195" s="14">
        <v>0</v>
      </c>
      <c r="K195" s="14">
        <v>0</v>
      </c>
      <c r="L195" s="14">
        <f>G195+H195+I195+J195+K195</f>
        <v>373595</v>
      </c>
      <c r="DC195" s="3"/>
      <c r="DD195" s="3"/>
    </row>
    <row r="196" spans="1:108" ht="12" customHeight="1" x14ac:dyDescent="0.35">
      <c r="A196" s="20">
        <v>509161</v>
      </c>
      <c r="B196" s="17" t="s">
        <v>17</v>
      </c>
      <c r="C196" s="12" t="s">
        <v>22</v>
      </c>
      <c r="D196" s="12" t="s">
        <v>23</v>
      </c>
      <c r="E196" s="12" t="s">
        <v>20</v>
      </c>
      <c r="F196" s="18" t="s">
        <v>24</v>
      </c>
      <c r="G196" s="13">
        <v>339300</v>
      </c>
      <c r="H196" s="14">
        <v>27436</v>
      </c>
      <c r="I196" s="14">
        <v>0</v>
      </c>
      <c r="J196" s="14">
        <v>0</v>
      </c>
      <c r="K196" s="14">
        <v>0</v>
      </c>
      <c r="L196" s="14">
        <f>G196+H196+I196+J196+K196</f>
        <v>366736</v>
      </c>
    </row>
    <row r="197" spans="1:108" s="3" customFormat="1" ht="12" customHeight="1" x14ac:dyDescent="0.35">
      <c r="A197" s="20">
        <v>509164</v>
      </c>
      <c r="B197" s="17" t="s">
        <v>11</v>
      </c>
      <c r="C197" s="12" t="s">
        <v>32</v>
      </c>
      <c r="D197" s="12" t="s">
        <v>34</v>
      </c>
      <c r="E197" s="12" t="s">
        <v>20</v>
      </c>
      <c r="F197" s="18" t="s">
        <v>33</v>
      </c>
      <c r="G197" s="13">
        <v>695750</v>
      </c>
      <c r="H197" s="14">
        <v>93464</v>
      </c>
      <c r="I197" s="14">
        <v>167065.5</v>
      </c>
      <c r="J197" s="14">
        <v>0</v>
      </c>
      <c r="K197" s="14">
        <v>452237.5</v>
      </c>
      <c r="L197" s="14">
        <f>G197+H197+I197+J197+K197</f>
        <v>1408517</v>
      </c>
      <c r="DC197"/>
      <c r="DD197"/>
    </row>
    <row r="198" spans="1:108" ht="12" customHeight="1" x14ac:dyDescent="0.35">
      <c r="A198" s="20">
        <v>509165</v>
      </c>
      <c r="B198" s="17" t="s">
        <v>11</v>
      </c>
      <c r="C198" s="12" t="s">
        <v>32</v>
      </c>
      <c r="D198" s="12" t="s">
        <v>34</v>
      </c>
      <c r="E198" s="12" t="s">
        <v>20</v>
      </c>
      <c r="F198" s="18" t="s">
        <v>33</v>
      </c>
      <c r="G198" s="13">
        <v>695750</v>
      </c>
      <c r="H198" s="14">
        <v>173576</v>
      </c>
      <c r="I198" s="14">
        <v>154564</v>
      </c>
      <c r="J198" s="14">
        <v>0</v>
      </c>
      <c r="K198" s="14">
        <v>452237.5</v>
      </c>
      <c r="L198" s="14">
        <f>G198+H198+I198+J198+K198</f>
        <v>1476127.5</v>
      </c>
    </row>
    <row r="199" spans="1:108" ht="12" customHeight="1" x14ac:dyDescent="0.35">
      <c r="A199" s="20">
        <v>509167</v>
      </c>
      <c r="B199" s="17" t="s">
        <v>11</v>
      </c>
      <c r="C199" s="12" t="s">
        <v>61</v>
      </c>
      <c r="D199" s="12" t="s">
        <v>29</v>
      </c>
      <c r="E199" s="12" t="s">
        <v>20</v>
      </c>
      <c r="F199" s="18" t="s">
        <v>33</v>
      </c>
      <c r="G199" s="13">
        <v>695750</v>
      </c>
      <c r="H199" s="14">
        <v>320448</v>
      </c>
      <c r="I199" s="14">
        <v>93193</v>
      </c>
      <c r="J199" s="14">
        <v>0</v>
      </c>
      <c r="K199" s="14">
        <v>452237.5</v>
      </c>
      <c r="L199" s="14">
        <f>G199+H199+I199+J199+K199</f>
        <v>1561628.5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</row>
    <row r="200" spans="1:108" ht="12" customHeight="1" x14ac:dyDescent="0.35">
      <c r="A200" s="20">
        <v>509168</v>
      </c>
      <c r="B200" s="17" t="s">
        <v>11</v>
      </c>
      <c r="C200" s="12" t="s">
        <v>26</v>
      </c>
      <c r="D200" s="12" t="s">
        <v>23</v>
      </c>
      <c r="E200" s="12" t="s">
        <v>20</v>
      </c>
      <c r="F200" s="18" t="s">
        <v>69</v>
      </c>
      <c r="G200" s="13">
        <v>756200</v>
      </c>
      <c r="H200" s="14">
        <v>101675</v>
      </c>
      <c r="I200" s="14">
        <v>101148.5</v>
      </c>
      <c r="J200" s="14">
        <v>415910</v>
      </c>
      <c r="K200" s="14">
        <v>0</v>
      </c>
      <c r="L200" s="14">
        <f>G200+H200+I200+J200+K200</f>
        <v>1374933.5</v>
      </c>
    </row>
    <row r="201" spans="1:108" ht="12" customHeight="1" x14ac:dyDescent="0.35">
      <c r="A201" s="20">
        <v>509169</v>
      </c>
      <c r="B201" s="17" t="s">
        <v>11</v>
      </c>
      <c r="C201" s="12" t="s">
        <v>32</v>
      </c>
      <c r="D201" s="12" t="s">
        <v>37</v>
      </c>
      <c r="E201" s="12" t="s">
        <v>20</v>
      </c>
      <c r="F201" s="18" t="s">
        <v>44</v>
      </c>
      <c r="G201" s="13">
        <v>695750</v>
      </c>
      <c r="H201" s="14">
        <v>66760</v>
      </c>
      <c r="I201" s="14">
        <v>47733</v>
      </c>
      <c r="J201" s="14">
        <v>382662.5</v>
      </c>
      <c r="K201" s="14">
        <v>0</v>
      </c>
      <c r="L201" s="14">
        <f>G201+H201+I201+J201+K201</f>
        <v>1192905.5</v>
      </c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</row>
    <row r="202" spans="1:108" s="3" customFormat="1" ht="12" customHeight="1" x14ac:dyDescent="0.35">
      <c r="A202" s="20">
        <v>509170</v>
      </c>
      <c r="B202" s="17" t="s">
        <v>17</v>
      </c>
      <c r="C202" s="12" t="s">
        <v>22</v>
      </c>
      <c r="D202" s="12" t="s">
        <v>23</v>
      </c>
      <c r="E202" s="12" t="s">
        <v>20</v>
      </c>
      <c r="F202" s="18" t="s">
        <v>24</v>
      </c>
      <c r="G202" s="14">
        <v>339300</v>
      </c>
      <c r="H202" s="14">
        <v>0</v>
      </c>
      <c r="I202" s="14">
        <v>0</v>
      </c>
      <c r="J202" s="14">
        <v>0</v>
      </c>
      <c r="K202" s="14">
        <v>0</v>
      </c>
      <c r="L202" s="14">
        <f>G202+H202+I202+J202+K202</f>
        <v>339300</v>
      </c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</row>
    <row r="203" spans="1:108" ht="12" customHeight="1" x14ac:dyDescent="0.35">
      <c r="A203" s="20">
        <v>509171</v>
      </c>
      <c r="B203" s="17" t="s">
        <v>11</v>
      </c>
      <c r="C203" s="12" t="s">
        <v>43</v>
      </c>
      <c r="D203" s="12" t="s">
        <v>23</v>
      </c>
      <c r="E203" s="12" t="s">
        <v>20</v>
      </c>
      <c r="F203" s="18" t="s">
        <v>75</v>
      </c>
      <c r="G203" s="13">
        <v>522300</v>
      </c>
      <c r="H203" s="14">
        <v>29961</v>
      </c>
      <c r="I203" s="14">
        <v>43187</v>
      </c>
      <c r="J203" s="14">
        <v>130575</v>
      </c>
      <c r="K203" s="14">
        <v>0</v>
      </c>
      <c r="L203" s="14">
        <f>G203+H203+I203+J203+K203</f>
        <v>726023</v>
      </c>
    </row>
    <row r="204" spans="1:108" ht="12" customHeight="1" x14ac:dyDescent="0.35">
      <c r="A204" s="20">
        <v>509172</v>
      </c>
      <c r="B204" s="17" t="s">
        <v>11</v>
      </c>
      <c r="C204" s="12" t="s">
        <v>28</v>
      </c>
      <c r="D204" s="12" t="s">
        <v>29</v>
      </c>
      <c r="E204" s="12" t="s">
        <v>20</v>
      </c>
      <c r="F204" s="18" t="s">
        <v>30</v>
      </c>
      <c r="G204" s="13">
        <v>831700</v>
      </c>
      <c r="H204" s="14">
        <v>271813</v>
      </c>
      <c r="I204" s="14">
        <v>180703.5</v>
      </c>
      <c r="J204" s="14">
        <v>0</v>
      </c>
      <c r="K204" s="14">
        <v>540605</v>
      </c>
      <c r="L204" s="14">
        <f>G204+H204+I204+J204+K204</f>
        <v>1824821.5</v>
      </c>
    </row>
    <row r="205" spans="1:108" ht="12" customHeight="1" x14ac:dyDescent="0.35">
      <c r="A205" s="20">
        <v>509174</v>
      </c>
      <c r="B205" s="17" t="s">
        <v>11</v>
      </c>
      <c r="C205" s="12" t="s">
        <v>26</v>
      </c>
      <c r="D205" s="12" t="s">
        <v>13</v>
      </c>
      <c r="E205" s="12" t="s">
        <v>20</v>
      </c>
      <c r="F205" s="18" t="s">
        <v>35</v>
      </c>
      <c r="G205" s="13">
        <v>756200</v>
      </c>
      <c r="H205" s="14">
        <v>174300</v>
      </c>
      <c r="I205" s="14">
        <v>150018</v>
      </c>
      <c r="J205" s="14">
        <v>415910</v>
      </c>
      <c r="K205" s="14">
        <v>0</v>
      </c>
      <c r="L205" s="14">
        <f>G205+H205+I205+J205+K205</f>
        <v>1496428</v>
      </c>
    </row>
    <row r="206" spans="1:108" ht="12" customHeight="1" x14ac:dyDescent="0.35">
      <c r="A206" s="20">
        <v>509175</v>
      </c>
      <c r="B206" s="17" t="s">
        <v>17</v>
      </c>
      <c r="C206" s="12" t="s">
        <v>18</v>
      </c>
      <c r="D206" s="12" t="s">
        <v>19</v>
      </c>
      <c r="E206" s="12" t="s">
        <v>20</v>
      </c>
      <c r="F206" s="18" t="s">
        <v>27</v>
      </c>
      <c r="G206" s="13">
        <v>339300</v>
      </c>
      <c r="H206" s="14">
        <v>68590</v>
      </c>
      <c r="I206" s="14">
        <v>0</v>
      </c>
      <c r="J206" s="14">
        <v>0</v>
      </c>
      <c r="K206" s="14">
        <v>0</v>
      </c>
      <c r="L206" s="14">
        <f>G206+H206+I206+J206+K206</f>
        <v>407890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</row>
    <row r="207" spans="1:108" ht="12" customHeight="1" x14ac:dyDescent="0.35">
      <c r="A207" s="20">
        <v>509176</v>
      </c>
      <c r="B207" s="17" t="s">
        <v>11</v>
      </c>
      <c r="C207" s="12" t="s">
        <v>36</v>
      </c>
      <c r="D207" s="12" t="s">
        <v>37</v>
      </c>
      <c r="E207" s="12" t="s">
        <v>20</v>
      </c>
      <c r="F207" s="18" t="s">
        <v>38</v>
      </c>
      <c r="G207" s="13">
        <v>831700</v>
      </c>
      <c r="H207" s="14">
        <v>367747</v>
      </c>
      <c r="I207" s="14">
        <v>157973.5</v>
      </c>
      <c r="J207" s="14">
        <v>457435</v>
      </c>
      <c r="K207" s="14">
        <v>0</v>
      </c>
      <c r="L207" s="14">
        <f>G207+H207+I207+J207+K207</f>
        <v>1814855.5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</row>
    <row r="208" spans="1:108" s="3" customFormat="1" ht="12" customHeight="1" x14ac:dyDescent="0.35">
      <c r="A208" s="20">
        <v>509177</v>
      </c>
      <c r="B208" s="17" t="s">
        <v>11</v>
      </c>
      <c r="C208" s="12" t="s">
        <v>43</v>
      </c>
      <c r="D208" s="12" t="s">
        <v>13</v>
      </c>
      <c r="E208" s="12" t="s">
        <v>20</v>
      </c>
      <c r="F208" s="23" t="s">
        <v>44</v>
      </c>
      <c r="G208" s="13">
        <v>522300</v>
      </c>
      <c r="H208" s="14">
        <v>49935</v>
      </c>
      <c r="I208" s="14">
        <v>36368</v>
      </c>
      <c r="J208" s="14">
        <v>287265</v>
      </c>
      <c r="K208" s="14">
        <v>0</v>
      </c>
      <c r="L208" s="14">
        <f>G208+H208+I208+J208+K208</f>
        <v>895868</v>
      </c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</row>
    <row r="209" spans="1:108" ht="12" customHeight="1" x14ac:dyDescent="0.35">
      <c r="A209" s="20">
        <v>509178</v>
      </c>
      <c r="B209" s="17" t="s">
        <v>17</v>
      </c>
      <c r="C209" s="12" t="s">
        <v>22</v>
      </c>
      <c r="D209" s="12" t="s">
        <v>23</v>
      </c>
      <c r="E209" s="12" t="s">
        <v>20</v>
      </c>
      <c r="F209" s="18" t="s">
        <v>24</v>
      </c>
      <c r="G209" s="13">
        <v>339300</v>
      </c>
      <c r="H209" s="14">
        <v>27436</v>
      </c>
      <c r="I209" s="14">
        <v>0</v>
      </c>
      <c r="J209" s="14">
        <v>0</v>
      </c>
      <c r="K209" s="14">
        <v>0</v>
      </c>
      <c r="L209" s="14">
        <f>G209+H209+I209+J209+K209</f>
        <v>366736</v>
      </c>
    </row>
    <row r="210" spans="1:108" ht="12" customHeight="1" x14ac:dyDescent="0.35">
      <c r="A210" s="20">
        <v>509180</v>
      </c>
      <c r="B210" s="17" t="s">
        <v>11</v>
      </c>
      <c r="C210" s="12" t="s">
        <v>36</v>
      </c>
      <c r="D210" s="12" t="s">
        <v>23</v>
      </c>
      <c r="E210" s="12" t="s">
        <v>20</v>
      </c>
      <c r="F210" s="18" t="s">
        <v>35</v>
      </c>
      <c r="G210" s="13">
        <v>831700</v>
      </c>
      <c r="H210" s="14">
        <v>207857</v>
      </c>
      <c r="I210" s="14">
        <v>185249.5</v>
      </c>
      <c r="J210" s="14">
        <v>457435</v>
      </c>
      <c r="K210" s="14">
        <v>0</v>
      </c>
      <c r="L210" s="14">
        <f>G210+H210+I210+J210+K210</f>
        <v>1682241.5</v>
      </c>
    </row>
    <row r="211" spans="1:108" ht="12" customHeight="1" x14ac:dyDescent="0.35">
      <c r="A211" s="20">
        <v>509181</v>
      </c>
      <c r="B211" s="17" t="s">
        <v>54</v>
      </c>
      <c r="C211" s="12" t="s">
        <v>55</v>
      </c>
      <c r="D211" s="12" t="s">
        <v>56</v>
      </c>
      <c r="E211" s="12" t="s">
        <v>20</v>
      </c>
      <c r="F211" s="18" t="s">
        <v>27</v>
      </c>
      <c r="G211" s="13">
        <v>326250</v>
      </c>
      <c r="H211" s="14">
        <v>144039</v>
      </c>
      <c r="I211" s="14">
        <v>0</v>
      </c>
      <c r="J211" s="14">
        <v>0</v>
      </c>
      <c r="K211" s="14">
        <v>0</v>
      </c>
      <c r="L211" s="14">
        <f>G211+H211+I211+J211+K211</f>
        <v>470289</v>
      </c>
    </row>
    <row r="212" spans="1:108" ht="12" customHeight="1" x14ac:dyDescent="0.35">
      <c r="A212" s="20">
        <v>509182</v>
      </c>
      <c r="B212" s="17" t="s">
        <v>11</v>
      </c>
      <c r="C212" s="12" t="s">
        <v>28</v>
      </c>
      <c r="D212" s="12" t="s">
        <v>29</v>
      </c>
      <c r="E212" s="12" t="s">
        <v>20</v>
      </c>
      <c r="F212" s="21" t="s">
        <v>30</v>
      </c>
      <c r="G212" s="13">
        <v>831700</v>
      </c>
      <c r="H212" s="14">
        <v>255824</v>
      </c>
      <c r="I212" s="14">
        <v>82964.5</v>
      </c>
      <c r="J212" s="14">
        <v>0</v>
      </c>
      <c r="K212" s="14">
        <v>540605</v>
      </c>
      <c r="L212" s="14">
        <f>G212+H212+I212+J212+K212</f>
        <v>1711093.5</v>
      </c>
    </row>
    <row r="213" spans="1:108" s="3" customFormat="1" ht="12" customHeight="1" x14ac:dyDescent="0.35">
      <c r="A213" s="20">
        <v>509184</v>
      </c>
      <c r="B213" s="17" t="s">
        <v>54</v>
      </c>
      <c r="C213" s="12" t="s">
        <v>55</v>
      </c>
      <c r="D213" s="12" t="s">
        <v>56</v>
      </c>
      <c r="E213" s="12" t="s">
        <v>20</v>
      </c>
      <c r="F213" s="21" t="s">
        <v>69</v>
      </c>
      <c r="G213" s="13">
        <v>326250</v>
      </c>
      <c r="H213" s="14">
        <v>48013</v>
      </c>
      <c r="I213" s="14">
        <v>0</v>
      </c>
      <c r="J213" s="14">
        <v>0</v>
      </c>
      <c r="K213" s="14">
        <v>0</v>
      </c>
      <c r="L213" s="14">
        <f>G213+H213+I213+J213+K213</f>
        <v>374263</v>
      </c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</row>
    <row r="214" spans="1:108" ht="12" customHeight="1" x14ac:dyDescent="0.35">
      <c r="A214" s="20">
        <v>509185</v>
      </c>
      <c r="B214" s="17" t="s">
        <v>11</v>
      </c>
      <c r="C214" s="12" t="s">
        <v>26</v>
      </c>
      <c r="D214" s="12" t="s">
        <v>13</v>
      </c>
      <c r="E214" s="12" t="s">
        <v>20</v>
      </c>
      <c r="F214" s="18" t="s">
        <v>24</v>
      </c>
      <c r="G214" s="14">
        <v>756200</v>
      </c>
      <c r="H214" s="14">
        <v>421225</v>
      </c>
      <c r="I214" s="14">
        <v>119332.5</v>
      </c>
      <c r="J214" s="14">
        <v>415910</v>
      </c>
      <c r="K214" s="14">
        <v>0</v>
      </c>
      <c r="L214" s="14">
        <f>G214+H214+I214+J214+K214</f>
        <v>1712667.5</v>
      </c>
    </row>
    <row r="215" spans="1:108" ht="12" customHeight="1" x14ac:dyDescent="0.35">
      <c r="A215" s="20">
        <v>509186</v>
      </c>
      <c r="B215" s="17" t="s">
        <v>54</v>
      </c>
      <c r="C215" s="12" t="s">
        <v>55</v>
      </c>
      <c r="D215" s="12" t="s">
        <v>56</v>
      </c>
      <c r="E215" s="12" t="s">
        <v>20</v>
      </c>
      <c r="F215" s="23" t="s">
        <v>50</v>
      </c>
      <c r="G215" s="13">
        <v>326250</v>
      </c>
      <c r="H215" s="14">
        <v>20577</v>
      </c>
      <c r="I215" s="14">
        <v>0</v>
      </c>
      <c r="J215" s="14">
        <v>0</v>
      </c>
      <c r="K215" s="14">
        <v>0</v>
      </c>
      <c r="L215" s="14">
        <f>G215+H215+I215+J215+K215</f>
        <v>346827</v>
      </c>
    </row>
    <row r="216" spans="1:108" ht="12" customHeight="1" x14ac:dyDescent="0.35">
      <c r="A216" s="20">
        <v>509187</v>
      </c>
      <c r="B216" s="17" t="s">
        <v>11</v>
      </c>
      <c r="C216" s="12" t="s">
        <v>32</v>
      </c>
      <c r="D216" s="12" t="s">
        <v>13</v>
      </c>
      <c r="E216" s="12" t="s">
        <v>20</v>
      </c>
      <c r="F216" s="18" t="s">
        <v>77</v>
      </c>
      <c r="G216" s="13">
        <v>695750</v>
      </c>
      <c r="H216" s="14">
        <v>146872</v>
      </c>
      <c r="I216" s="14">
        <v>75009</v>
      </c>
      <c r="J216" s="14">
        <v>382662.5</v>
      </c>
      <c r="K216" s="14">
        <v>0</v>
      </c>
      <c r="L216" s="14">
        <f>G216+H216+I216+J216+K216</f>
        <v>1300293.5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</row>
    <row r="217" spans="1:108" ht="12" customHeight="1" x14ac:dyDescent="0.35">
      <c r="A217" s="20">
        <v>509188</v>
      </c>
      <c r="B217" s="17" t="s">
        <v>11</v>
      </c>
      <c r="C217" s="12" t="s">
        <v>32</v>
      </c>
      <c r="D217" s="12" t="s">
        <v>40</v>
      </c>
      <c r="E217" s="12" t="s">
        <v>20</v>
      </c>
      <c r="F217" s="18" t="s">
        <v>50</v>
      </c>
      <c r="G217" s="14">
        <v>695750</v>
      </c>
      <c r="H217" s="14">
        <v>253688</v>
      </c>
      <c r="I217" s="14">
        <v>62507.5</v>
      </c>
      <c r="J217" s="14">
        <v>452237.5</v>
      </c>
      <c r="K217" s="14">
        <v>0</v>
      </c>
      <c r="L217" s="14">
        <f>G217+H217+I217+J217+K217</f>
        <v>1464183</v>
      </c>
    </row>
    <row r="218" spans="1:108" ht="12" customHeight="1" x14ac:dyDescent="0.35">
      <c r="A218" s="20">
        <v>509189</v>
      </c>
      <c r="B218" s="17" t="s">
        <v>95</v>
      </c>
      <c r="C218" s="12" t="s">
        <v>122</v>
      </c>
      <c r="D218" s="12" t="s">
        <v>19</v>
      </c>
      <c r="E218" s="12" t="s">
        <v>20</v>
      </c>
      <c r="F218" s="18" t="s">
        <v>75</v>
      </c>
      <c r="G218" s="13">
        <v>1313500</v>
      </c>
      <c r="H218" s="14">
        <v>709408</v>
      </c>
      <c r="I218" s="14">
        <v>171611.5</v>
      </c>
      <c r="J218" s="14">
        <v>722425</v>
      </c>
      <c r="K218" s="14">
        <v>0</v>
      </c>
      <c r="L218" s="14">
        <f>G218+H218+I218+J218+K218</f>
        <v>2916944.5</v>
      </c>
    </row>
    <row r="219" spans="1:108" s="3" customFormat="1" ht="12" customHeight="1" x14ac:dyDescent="0.35">
      <c r="A219" s="20">
        <v>509190</v>
      </c>
      <c r="B219" s="17" t="s">
        <v>11</v>
      </c>
      <c r="C219" s="12" t="s">
        <v>26</v>
      </c>
      <c r="D219" s="12" t="s">
        <v>34</v>
      </c>
      <c r="E219" s="12" t="s">
        <v>20</v>
      </c>
      <c r="F219" s="18" t="s">
        <v>33</v>
      </c>
      <c r="G219" s="13">
        <v>756200</v>
      </c>
      <c r="H219" s="14">
        <v>188825</v>
      </c>
      <c r="I219" s="14">
        <v>160246.5</v>
      </c>
      <c r="J219" s="14">
        <v>0</v>
      </c>
      <c r="K219" s="14">
        <v>491530</v>
      </c>
      <c r="L219" s="14">
        <f>G219+H219+I219+J219+K219</f>
        <v>1596801.5</v>
      </c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</row>
    <row r="220" spans="1:108" s="3" customFormat="1" ht="12" customHeight="1" x14ac:dyDescent="0.35">
      <c r="A220" s="20">
        <v>509191</v>
      </c>
      <c r="B220" s="17" t="s">
        <v>11</v>
      </c>
      <c r="C220" s="12" t="s">
        <v>32</v>
      </c>
      <c r="D220" s="12" t="s">
        <v>13</v>
      </c>
      <c r="E220" s="12" t="s">
        <v>20</v>
      </c>
      <c r="F220" s="23" t="s">
        <v>67</v>
      </c>
      <c r="G220" s="13">
        <v>695750</v>
      </c>
      <c r="H220" s="14">
        <v>93464</v>
      </c>
      <c r="I220" s="14">
        <v>63644</v>
      </c>
      <c r="J220" s="14">
        <v>382662.5</v>
      </c>
      <c r="K220" s="14">
        <v>0</v>
      </c>
      <c r="L220" s="14">
        <f>G220+H220+I220+J220+K220</f>
        <v>1235520.5</v>
      </c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</row>
    <row r="221" spans="1:108" ht="12" customHeight="1" x14ac:dyDescent="0.35">
      <c r="A221" s="20">
        <v>509192</v>
      </c>
      <c r="B221" s="17" t="s">
        <v>11</v>
      </c>
      <c r="C221" s="12" t="s">
        <v>12</v>
      </c>
      <c r="D221" s="12" t="s">
        <v>23</v>
      </c>
      <c r="E221" s="12" t="s">
        <v>20</v>
      </c>
      <c r="F221" s="18" t="s">
        <v>24</v>
      </c>
      <c r="G221" s="14">
        <v>613900</v>
      </c>
      <c r="H221" s="14">
        <v>94112</v>
      </c>
      <c r="I221" s="14">
        <v>40914</v>
      </c>
      <c r="J221" s="14">
        <v>337645</v>
      </c>
      <c r="K221" s="14">
        <v>0</v>
      </c>
      <c r="L221" s="14">
        <f>G221+H221+I221+J221+K221</f>
        <v>1086571</v>
      </c>
    </row>
    <row r="222" spans="1:108" s="10" customFormat="1" ht="12" customHeight="1" x14ac:dyDescent="0.35">
      <c r="A222" s="20">
        <v>509193</v>
      </c>
      <c r="B222" s="17" t="s">
        <v>11</v>
      </c>
      <c r="C222" s="12" t="s">
        <v>26</v>
      </c>
      <c r="D222" s="12" t="s">
        <v>23</v>
      </c>
      <c r="E222" s="12" t="s">
        <v>20</v>
      </c>
      <c r="F222" s="18" t="s">
        <v>75</v>
      </c>
      <c r="G222" s="13">
        <v>756200</v>
      </c>
      <c r="H222" s="14">
        <v>116200</v>
      </c>
      <c r="I222" s="14">
        <v>104558</v>
      </c>
      <c r="J222" s="14">
        <v>415910</v>
      </c>
      <c r="K222" s="14">
        <v>0</v>
      </c>
      <c r="L222" s="14">
        <f>G222+H222+I222+J222+K222</f>
        <v>1392868</v>
      </c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</row>
    <row r="223" spans="1:108" s="3" customFormat="1" ht="12" customHeight="1" x14ac:dyDescent="0.35">
      <c r="A223" s="20">
        <v>509195</v>
      </c>
      <c r="B223" s="17" t="s">
        <v>54</v>
      </c>
      <c r="C223" s="12" t="s">
        <v>55</v>
      </c>
      <c r="D223" s="12" t="s">
        <v>56</v>
      </c>
      <c r="E223" s="12" t="s">
        <v>20</v>
      </c>
      <c r="F223" s="23" t="s">
        <v>50</v>
      </c>
      <c r="G223" s="15">
        <v>326250</v>
      </c>
      <c r="H223" s="14">
        <v>34295</v>
      </c>
      <c r="I223" s="14">
        <v>0</v>
      </c>
      <c r="J223" s="14">
        <v>0</v>
      </c>
      <c r="K223" s="14">
        <v>0</v>
      </c>
      <c r="L223" s="14">
        <f>G223+H223+I223+J223+K223</f>
        <v>360545</v>
      </c>
      <c r="DC223"/>
      <c r="DD223"/>
    </row>
    <row r="224" spans="1:108" ht="12" customHeight="1" x14ac:dyDescent="0.35">
      <c r="A224" s="20">
        <v>509196</v>
      </c>
      <c r="B224" s="17" t="s">
        <v>11</v>
      </c>
      <c r="C224" s="12" t="s">
        <v>32</v>
      </c>
      <c r="D224" s="12" t="s">
        <v>40</v>
      </c>
      <c r="E224" s="12" t="s">
        <v>20</v>
      </c>
      <c r="F224" s="18" t="s">
        <v>50</v>
      </c>
      <c r="G224" s="13">
        <v>695750</v>
      </c>
      <c r="H224" s="14">
        <v>199998</v>
      </c>
      <c r="I224" s="14">
        <v>114786.5</v>
      </c>
      <c r="J224" s="14">
        <v>0</v>
      </c>
      <c r="K224" s="14">
        <v>452237.5</v>
      </c>
      <c r="L224" s="14">
        <f>G224+H224+I224+J224+K224</f>
        <v>1462772</v>
      </c>
    </row>
    <row r="225" spans="1:108" ht="12" customHeight="1" x14ac:dyDescent="0.35">
      <c r="A225" s="20">
        <v>509198</v>
      </c>
      <c r="B225" s="17" t="s">
        <v>11</v>
      </c>
      <c r="C225" s="12" t="s">
        <v>26</v>
      </c>
      <c r="D225" s="12" t="s">
        <v>13</v>
      </c>
      <c r="E225" s="12" t="s">
        <v>20</v>
      </c>
      <c r="F225" s="23" t="s">
        <v>92</v>
      </c>
      <c r="G225" s="15">
        <v>756200</v>
      </c>
      <c r="H225" s="14">
        <v>566475</v>
      </c>
      <c r="I225" s="14">
        <v>217071.5</v>
      </c>
      <c r="J225" s="14">
        <v>415910</v>
      </c>
      <c r="K225" s="14">
        <v>0</v>
      </c>
      <c r="L225" s="14">
        <f>G225+H225+I225+J225+K225</f>
        <v>1955656.5</v>
      </c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</row>
    <row r="226" spans="1:108" ht="12" customHeight="1" x14ac:dyDescent="0.35">
      <c r="A226" s="20">
        <v>509199</v>
      </c>
      <c r="B226" s="17" t="s">
        <v>11</v>
      </c>
      <c r="C226" s="12" t="s">
        <v>26</v>
      </c>
      <c r="D226" s="12" t="s">
        <v>13</v>
      </c>
      <c r="E226" s="12" t="s">
        <v>20</v>
      </c>
      <c r="F226" s="18" t="s">
        <v>93</v>
      </c>
      <c r="G226" s="13">
        <v>756200</v>
      </c>
      <c r="H226" s="14">
        <v>275975</v>
      </c>
      <c r="I226" s="14">
        <v>180703.5</v>
      </c>
      <c r="J226" s="14">
        <v>415910</v>
      </c>
      <c r="K226" s="14">
        <v>0</v>
      </c>
      <c r="L226" s="14">
        <f>G226+H226+I226+J226+K226</f>
        <v>1628788.5</v>
      </c>
      <c r="DC226" s="3"/>
      <c r="DD226" s="3"/>
    </row>
    <row r="227" spans="1:108" ht="12" customHeight="1" x14ac:dyDescent="0.35">
      <c r="A227" s="20">
        <v>509201</v>
      </c>
      <c r="B227" s="17" t="s">
        <v>11</v>
      </c>
      <c r="C227" s="12" t="s">
        <v>36</v>
      </c>
      <c r="D227" s="12" t="s">
        <v>13</v>
      </c>
      <c r="E227" s="12" t="s">
        <v>20</v>
      </c>
      <c r="F227" s="18" t="s">
        <v>77</v>
      </c>
      <c r="G227" s="13">
        <v>831700</v>
      </c>
      <c r="H227" s="14">
        <v>575604</v>
      </c>
      <c r="I227" s="14">
        <v>194341.5</v>
      </c>
      <c r="J227" s="14">
        <v>457435</v>
      </c>
      <c r="K227" s="14">
        <v>0</v>
      </c>
      <c r="L227" s="14">
        <f>G227+H227+I227+J227+K227</f>
        <v>2059080.5</v>
      </c>
    </row>
    <row r="228" spans="1:108" ht="12" customHeight="1" x14ac:dyDescent="0.35">
      <c r="A228" s="20">
        <v>509202</v>
      </c>
      <c r="B228" s="17" t="s">
        <v>11</v>
      </c>
      <c r="C228" s="12" t="s">
        <v>32</v>
      </c>
      <c r="D228" s="12" t="s">
        <v>37</v>
      </c>
      <c r="E228" s="12" t="s">
        <v>20</v>
      </c>
      <c r="F228" s="18" t="s">
        <v>38</v>
      </c>
      <c r="G228" s="13">
        <v>695750</v>
      </c>
      <c r="H228" s="14">
        <v>226984</v>
      </c>
      <c r="I228" s="14">
        <v>71599.5</v>
      </c>
      <c r="J228" s="14">
        <v>382662.5</v>
      </c>
      <c r="K228" s="14">
        <v>0</v>
      </c>
      <c r="L228" s="14">
        <f>G228+H228+I228+J228+K228</f>
        <v>1376996</v>
      </c>
    </row>
    <row r="229" spans="1:108" ht="12" customHeight="1" x14ac:dyDescent="0.35">
      <c r="A229" s="20">
        <v>509203</v>
      </c>
      <c r="B229" s="17" t="s">
        <v>101</v>
      </c>
      <c r="C229" s="12" t="s">
        <v>102</v>
      </c>
      <c r="D229" s="12" t="s">
        <v>66</v>
      </c>
      <c r="E229" s="12" t="s">
        <v>20</v>
      </c>
      <c r="F229" s="23" t="s">
        <v>46</v>
      </c>
      <c r="G229" s="13">
        <v>289250</v>
      </c>
      <c r="H229" s="14">
        <v>260642</v>
      </c>
      <c r="I229" s="14">
        <v>0</v>
      </c>
      <c r="J229" s="14">
        <v>0</v>
      </c>
      <c r="K229" s="14">
        <v>0</v>
      </c>
      <c r="L229" s="14">
        <f>G229+H229+I229+J229+K229</f>
        <v>549892</v>
      </c>
      <c r="DC229" s="3"/>
      <c r="DD229" s="3"/>
    </row>
    <row r="230" spans="1:108" ht="12" customHeight="1" x14ac:dyDescent="0.35">
      <c r="A230" s="20">
        <v>509204</v>
      </c>
      <c r="B230" s="17" t="s">
        <v>101</v>
      </c>
      <c r="C230" s="12" t="s">
        <v>103</v>
      </c>
      <c r="D230" s="12" t="s">
        <v>104</v>
      </c>
      <c r="E230" s="12" t="s">
        <v>20</v>
      </c>
      <c r="F230" s="23" t="s">
        <v>67</v>
      </c>
      <c r="G230" s="13">
        <v>295000</v>
      </c>
      <c r="H230" s="14">
        <v>109744</v>
      </c>
      <c r="I230" s="14">
        <v>0</v>
      </c>
      <c r="J230" s="14">
        <v>0</v>
      </c>
      <c r="K230" s="14">
        <v>0</v>
      </c>
      <c r="L230" s="14">
        <f>G230+H230+I230+J230+K230</f>
        <v>404744</v>
      </c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</row>
    <row r="231" spans="1:108" ht="12" customHeight="1" x14ac:dyDescent="0.35">
      <c r="A231" s="20">
        <v>509205</v>
      </c>
      <c r="B231" s="17" t="s">
        <v>11</v>
      </c>
      <c r="C231" s="12" t="s">
        <v>26</v>
      </c>
      <c r="D231" s="12" t="s">
        <v>40</v>
      </c>
      <c r="E231" s="12" t="s">
        <v>20</v>
      </c>
      <c r="F231" s="18" t="s">
        <v>24</v>
      </c>
      <c r="G231" s="13">
        <v>756200</v>
      </c>
      <c r="H231" s="14">
        <v>479325</v>
      </c>
      <c r="I231" s="14">
        <v>157973.5</v>
      </c>
      <c r="J231" s="14">
        <v>0</v>
      </c>
      <c r="K231" s="14">
        <v>491530</v>
      </c>
      <c r="L231" s="14">
        <f>G231+H231+I231+J231+K231</f>
        <v>1885028.5</v>
      </c>
      <c r="DC231" s="3"/>
      <c r="DD231" s="3"/>
    </row>
    <row r="232" spans="1:108" s="3" customFormat="1" ht="12" customHeight="1" x14ac:dyDescent="0.35">
      <c r="A232" s="20">
        <v>509206</v>
      </c>
      <c r="B232" s="17" t="s">
        <v>11</v>
      </c>
      <c r="C232" s="12" t="s">
        <v>43</v>
      </c>
      <c r="D232" s="12" t="s">
        <v>106</v>
      </c>
      <c r="E232" s="12" t="s">
        <v>20</v>
      </c>
      <c r="F232" s="18" t="s">
        <v>107</v>
      </c>
      <c r="G232" s="13">
        <v>522300</v>
      </c>
      <c r="H232" s="14">
        <v>79896</v>
      </c>
      <c r="I232" s="14">
        <v>90920</v>
      </c>
      <c r="J232" s="14">
        <v>104460</v>
      </c>
      <c r="K232" s="14">
        <v>0</v>
      </c>
      <c r="L232" s="14">
        <f>G232+H232+I232+J232+K232</f>
        <v>797576</v>
      </c>
      <c r="DC232"/>
      <c r="DD232"/>
    </row>
    <row r="233" spans="1:108" ht="12" customHeight="1" x14ac:dyDescent="0.35">
      <c r="A233" s="20">
        <v>509207</v>
      </c>
      <c r="B233" s="17" t="s">
        <v>11</v>
      </c>
      <c r="C233" s="12" t="s">
        <v>202</v>
      </c>
      <c r="D233" s="12" t="s">
        <v>203</v>
      </c>
      <c r="E233" s="12" t="s">
        <v>20</v>
      </c>
      <c r="F233" s="21" t="s">
        <v>21</v>
      </c>
      <c r="G233" s="13">
        <v>756200</v>
      </c>
      <c r="H233" s="14">
        <v>305025</v>
      </c>
      <c r="I233" s="14">
        <v>155700.5</v>
      </c>
      <c r="J233" s="14">
        <v>415910</v>
      </c>
      <c r="K233" s="14">
        <v>0</v>
      </c>
      <c r="L233" s="14">
        <f>G233+H233+I233+J233+K233</f>
        <v>1632835.5</v>
      </c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</row>
    <row r="234" spans="1:108" ht="12" customHeight="1" x14ac:dyDescent="0.35">
      <c r="A234" s="20">
        <v>509209</v>
      </c>
      <c r="B234" s="17" t="s">
        <v>11</v>
      </c>
      <c r="C234" s="12" t="s">
        <v>26</v>
      </c>
      <c r="D234" s="12" t="s">
        <v>110</v>
      </c>
      <c r="E234" s="12" t="s">
        <v>20</v>
      </c>
      <c r="F234" s="23" t="s">
        <v>21</v>
      </c>
      <c r="G234" s="13">
        <v>756200</v>
      </c>
      <c r="H234" s="14">
        <v>348600</v>
      </c>
      <c r="I234" s="14">
        <v>201160.5</v>
      </c>
      <c r="J234" s="14">
        <v>415910</v>
      </c>
      <c r="K234" s="14">
        <v>0</v>
      </c>
      <c r="L234" s="14">
        <f>G234+H234+I234+J234+K234</f>
        <v>1721870.5</v>
      </c>
    </row>
    <row r="235" spans="1:108" ht="12" customHeight="1" x14ac:dyDescent="0.35">
      <c r="A235" s="20">
        <v>509210</v>
      </c>
      <c r="B235" s="17" t="s">
        <v>11</v>
      </c>
      <c r="C235" s="12" t="s">
        <v>26</v>
      </c>
      <c r="D235" s="12" t="s">
        <v>13</v>
      </c>
      <c r="E235" s="12" t="s">
        <v>20</v>
      </c>
      <c r="F235" s="18" t="s">
        <v>93</v>
      </c>
      <c r="G235" s="13">
        <v>756200</v>
      </c>
      <c r="H235" s="14">
        <v>363125</v>
      </c>
      <c r="I235" s="14">
        <v>85237.5</v>
      </c>
      <c r="J235" s="14">
        <v>415910</v>
      </c>
      <c r="K235" s="14">
        <v>0</v>
      </c>
      <c r="L235" s="14">
        <f>G235+H235+I235+J235+K235</f>
        <v>1620472.5</v>
      </c>
    </row>
    <row r="236" spans="1:108" ht="12" customHeight="1" x14ac:dyDescent="0.35">
      <c r="A236" s="20">
        <v>509211</v>
      </c>
      <c r="B236" s="17" t="s">
        <v>11</v>
      </c>
      <c r="C236" s="12" t="s">
        <v>32</v>
      </c>
      <c r="D236" s="12" t="s">
        <v>37</v>
      </c>
      <c r="E236" s="12" t="s">
        <v>20</v>
      </c>
      <c r="F236" s="23" t="s">
        <v>117</v>
      </c>
      <c r="G236" s="13">
        <v>695750</v>
      </c>
      <c r="H236" s="14">
        <v>66760</v>
      </c>
      <c r="I236" s="14">
        <v>38641</v>
      </c>
      <c r="J236" s="14">
        <v>382662.5</v>
      </c>
      <c r="K236" s="14">
        <v>0</v>
      </c>
      <c r="L236" s="14">
        <f>G236+H236+I236+J236+K236</f>
        <v>1183813.5</v>
      </c>
    </row>
    <row r="237" spans="1:108" ht="12" customHeight="1" x14ac:dyDescent="0.35">
      <c r="A237" s="20">
        <v>509212</v>
      </c>
      <c r="B237" s="17" t="s">
        <v>11</v>
      </c>
      <c r="C237" s="12" t="s">
        <v>36</v>
      </c>
      <c r="D237" s="12" t="s">
        <v>23</v>
      </c>
      <c r="E237" s="12" t="s">
        <v>20</v>
      </c>
      <c r="F237" s="23" t="s">
        <v>69</v>
      </c>
      <c r="G237" s="13">
        <v>831700</v>
      </c>
      <c r="H237" s="14">
        <v>127912</v>
      </c>
      <c r="I237" s="14">
        <v>137516.5</v>
      </c>
      <c r="J237" s="14">
        <v>457435</v>
      </c>
      <c r="K237" s="14">
        <v>0</v>
      </c>
      <c r="L237" s="14">
        <f>G237+H237+I237+J237+K237</f>
        <v>1554563.5</v>
      </c>
    </row>
    <row r="238" spans="1:108" ht="12" customHeight="1" x14ac:dyDescent="0.35">
      <c r="A238" s="20">
        <v>509213</v>
      </c>
      <c r="B238" s="17" t="s">
        <v>11</v>
      </c>
      <c r="C238" s="12" t="s">
        <v>26</v>
      </c>
      <c r="D238" s="12" t="s">
        <v>13</v>
      </c>
      <c r="E238" s="12" t="s">
        <v>20</v>
      </c>
      <c r="F238" s="18" t="s">
        <v>67</v>
      </c>
      <c r="G238" s="13">
        <v>756200</v>
      </c>
      <c r="H238" s="14">
        <v>522900</v>
      </c>
      <c r="I238" s="14">
        <v>106831</v>
      </c>
      <c r="J238" s="14">
        <v>415910</v>
      </c>
      <c r="K238" s="14">
        <v>0</v>
      </c>
      <c r="L238" s="14">
        <f>G238+H238+I238+J238+K238</f>
        <v>1801841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</row>
    <row r="239" spans="1:108" ht="12" customHeight="1" x14ac:dyDescent="0.35">
      <c r="A239" s="20">
        <v>509214</v>
      </c>
      <c r="B239" s="17" t="s">
        <v>11</v>
      </c>
      <c r="C239" s="12" t="s">
        <v>26</v>
      </c>
      <c r="D239" s="12" t="s">
        <v>13</v>
      </c>
      <c r="E239" s="12" t="s">
        <v>20</v>
      </c>
      <c r="F239" s="18" t="s">
        <v>52</v>
      </c>
      <c r="G239" s="13">
        <v>756200</v>
      </c>
      <c r="H239" s="14">
        <v>435750</v>
      </c>
      <c r="I239" s="14">
        <v>79555</v>
      </c>
      <c r="J239" s="14">
        <v>415910</v>
      </c>
      <c r="K239" s="14">
        <v>0</v>
      </c>
      <c r="L239" s="14">
        <f>G239+H239+I239+J239+K239</f>
        <v>1687415</v>
      </c>
    </row>
    <row r="240" spans="1:108" s="3" customFormat="1" ht="12" customHeight="1" x14ac:dyDescent="0.35">
      <c r="A240" s="20">
        <v>509215</v>
      </c>
      <c r="B240" s="17" t="s">
        <v>11</v>
      </c>
      <c r="C240" s="12" t="s">
        <v>32</v>
      </c>
      <c r="D240" s="12" t="s">
        <v>37</v>
      </c>
      <c r="E240" s="12" t="s">
        <v>20</v>
      </c>
      <c r="F240" s="18" t="s">
        <v>38</v>
      </c>
      <c r="G240" s="13">
        <v>695750</v>
      </c>
      <c r="H240" s="14">
        <v>173576</v>
      </c>
      <c r="I240" s="14">
        <v>82964.5</v>
      </c>
      <c r="J240" s="14">
        <v>382662.5</v>
      </c>
      <c r="K240" s="14">
        <v>0</v>
      </c>
      <c r="L240" s="14">
        <f>G240+H240+I240+J240+K240</f>
        <v>1334953</v>
      </c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</row>
    <row r="241" spans="1:108" ht="12" customHeight="1" x14ac:dyDescent="0.35">
      <c r="A241" s="20">
        <v>509216</v>
      </c>
      <c r="B241" s="17" t="s">
        <v>11</v>
      </c>
      <c r="C241" s="12" t="s">
        <v>32</v>
      </c>
      <c r="D241" s="12" t="s">
        <v>56</v>
      </c>
      <c r="E241" s="12" t="s">
        <v>20</v>
      </c>
      <c r="F241" s="23" t="s">
        <v>46</v>
      </c>
      <c r="G241" s="13">
        <v>695750</v>
      </c>
      <c r="H241" s="14">
        <v>173576</v>
      </c>
      <c r="I241" s="14">
        <v>36368</v>
      </c>
      <c r="J241" s="14">
        <v>382662.5</v>
      </c>
      <c r="K241" s="14">
        <v>0</v>
      </c>
      <c r="L241" s="14">
        <f>G241+H241+I241+J241+K241</f>
        <v>1288356.5</v>
      </c>
    </row>
    <row r="242" spans="1:108" ht="12" customHeight="1" x14ac:dyDescent="0.35">
      <c r="A242" s="20">
        <v>509217</v>
      </c>
      <c r="B242" s="17" t="s">
        <v>11</v>
      </c>
      <c r="C242" s="12" t="s">
        <v>32</v>
      </c>
      <c r="D242" s="12" t="s">
        <v>112</v>
      </c>
      <c r="E242" s="12" t="s">
        <v>20</v>
      </c>
      <c r="F242" s="18" t="s">
        <v>129</v>
      </c>
      <c r="G242" s="13">
        <v>695750</v>
      </c>
      <c r="H242" s="14">
        <v>93464</v>
      </c>
      <c r="I242" s="14">
        <v>79555</v>
      </c>
      <c r="J242" s="14">
        <v>382662.5</v>
      </c>
      <c r="K242" s="14">
        <v>0</v>
      </c>
      <c r="L242" s="14">
        <f>G242+H242+I242+J242+K242</f>
        <v>1251431.5</v>
      </c>
      <c r="DC242" s="3"/>
      <c r="DD242" s="3"/>
    </row>
    <row r="243" spans="1:108" ht="12" customHeight="1" x14ac:dyDescent="0.35">
      <c r="A243" s="20">
        <v>509218</v>
      </c>
      <c r="B243" s="17" t="s">
        <v>17</v>
      </c>
      <c r="C243" s="12" t="s">
        <v>131</v>
      </c>
      <c r="D243" s="12" t="s">
        <v>132</v>
      </c>
      <c r="E243" s="12" t="s">
        <v>20</v>
      </c>
      <c r="F243" s="21" t="s">
        <v>30</v>
      </c>
      <c r="G243" s="13">
        <v>359200</v>
      </c>
      <c r="H243" s="14">
        <v>34295</v>
      </c>
      <c r="I243" s="14">
        <v>0</v>
      </c>
      <c r="J243" s="14">
        <v>0</v>
      </c>
      <c r="K243" s="14">
        <v>107760</v>
      </c>
      <c r="L243" s="14">
        <f>G243+H243+I243+J243+K243</f>
        <v>501255</v>
      </c>
    </row>
    <row r="244" spans="1:108" ht="12" customHeight="1" x14ac:dyDescent="0.35">
      <c r="A244" s="20">
        <v>509219</v>
      </c>
      <c r="B244" s="17" t="s">
        <v>11</v>
      </c>
      <c r="C244" s="12" t="s">
        <v>26</v>
      </c>
      <c r="D244" s="12" t="s">
        <v>110</v>
      </c>
      <c r="E244" s="12" t="s">
        <v>20</v>
      </c>
      <c r="F244" s="18" t="s">
        <v>21</v>
      </c>
      <c r="G244" s="13">
        <v>756200</v>
      </c>
      <c r="H244" s="14">
        <v>217875</v>
      </c>
      <c r="I244" s="14">
        <v>102285</v>
      </c>
      <c r="J244" s="14">
        <v>415910</v>
      </c>
      <c r="K244" s="14">
        <v>0</v>
      </c>
      <c r="L244" s="14">
        <f>G244+H244+I244+J244+K244</f>
        <v>1492270</v>
      </c>
    </row>
    <row r="245" spans="1:108" ht="12" customHeight="1" x14ac:dyDescent="0.35">
      <c r="A245" s="20">
        <v>509220</v>
      </c>
      <c r="B245" s="17" t="s">
        <v>11</v>
      </c>
      <c r="C245" s="12" t="s">
        <v>32</v>
      </c>
      <c r="D245" s="12" t="s">
        <v>34</v>
      </c>
      <c r="E245" s="12" t="s">
        <v>20</v>
      </c>
      <c r="F245" s="18" t="s">
        <v>33</v>
      </c>
      <c r="G245" s="13">
        <v>695750</v>
      </c>
      <c r="H245" s="14">
        <v>347152</v>
      </c>
      <c r="I245" s="14">
        <v>164792.5</v>
      </c>
      <c r="J245" s="14">
        <v>0</v>
      </c>
      <c r="K245" s="14">
        <v>452237.5</v>
      </c>
      <c r="L245" s="14">
        <f>G245+H245+I245+J245+K245</f>
        <v>1659932</v>
      </c>
    </row>
    <row r="246" spans="1:108" ht="12" customHeight="1" x14ac:dyDescent="0.35">
      <c r="A246" s="20">
        <v>509221</v>
      </c>
      <c r="B246" s="17" t="s">
        <v>17</v>
      </c>
      <c r="C246" s="12" t="s">
        <v>18</v>
      </c>
      <c r="D246" s="12" t="s">
        <v>19</v>
      </c>
      <c r="E246" s="12" t="s">
        <v>20</v>
      </c>
      <c r="F246" s="23" t="s">
        <v>24</v>
      </c>
      <c r="G246" s="13">
        <v>339300</v>
      </c>
      <c r="H246" s="14">
        <v>96026</v>
      </c>
      <c r="I246" s="14">
        <v>0</v>
      </c>
      <c r="J246" s="14">
        <v>0</v>
      </c>
      <c r="K246" s="14">
        <v>0</v>
      </c>
      <c r="L246" s="14">
        <f>G246+H246+I246+J246+K246</f>
        <v>435326</v>
      </c>
    </row>
    <row r="247" spans="1:108" s="3" customFormat="1" ht="12" customHeight="1" x14ac:dyDescent="0.35">
      <c r="A247" s="20">
        <v>509222</v>
      </c>
      <c r="B247" s="17" t="s">
        <v>54</v>
      </c>
      <c r="C247" s="12" t="s">
        <v>134</v>
      </c>
      <c r="D247" s="12" t="s">
        <v>27</v>
      </c>
      <c r="E247" s="12" t="s">
        <v>20</v>
      </c>
      <c r="F247" s="18" t="s">
        <v>24</v>
      </c>
      <c r="G247" s="13">
        <v>359350</v>
      </c>
      <c r="H247" s="14">
        <v>69310</v>
      </c>
      <c r="I247" s="14">
        <v>0</v>
      </c>
      <c r="J247" s="14">
        <v>0</v>
      </c>
      <c r="K247" s="14">
        <v>0</v>
      </c>
      <c r="L247" s="14">
        <f>G247+H247+I247+J247+K247</f>
        <v>428660</v>
      </c>
      <c r="DC247"/>
      <c r="DD247"/>
    </row>
    <row r="248" spans="1:108" ht="12" customHeight="1" x14ac:dyDescent="0.35">
      <c r="A248" s="20">
        <v>509223</v>
      </c>
      <c r="B248" s="17" t="s">
        <v>54</v>
      </c>
      <c r="C248" s="12" t="s">
        <v>137</v>
      </c>
      <c r="D248" s="12" t="s">
        <v>56</v>
      </c>
      <c r="E248" s="12" t="s">
        <v>20</v>
      </c>
      <c r="F248" s="23" t="s">
        <v>46</v>
      </c>
      <c r="G248" s="13">
        <v>300550</v>
      </c>
      <c r="H248" s="14">
        <v>178334</v>
      </c>
      <c r="I248" s="14">
        <v>0</v>
      </c>
      <c r="J248" s="14">
        <v>0</v>
      </c>
      <c r="K248" s="14">
        <v>0</v>
      </c>
      <c r="L248" s="14">
        <f>G248+H248+I248+J248+K248</f>
        <v>478884</v>
      </c>
      <c r="DC248" s="3"/>
      <c r="DD248" s="3"/>
    </row>
    <row r="249" spans="1:108" ht="12" customHeight="1" x14ac:dyDescent="0.35">
      <c r="A249" s="20">
        <v>509224</v>
      </c>
      <c r="B249" s="17" t="s">
        <v>101</v>
      </c>
      <c r="C249" s="12" t="s">
        <v>141</v>
      </c>
      <c r="D249" s="12" t="s">
        <v>104</v>
      </c>
      <c r="E249" s="12" t="s">
        <v>20</v>
      </c>
      <c r="F249" s="18" t="s">
        <v>24</v>
      </c>
      <c r="G249" s="13">
        <v>303700</v>
      </c>
      <c r="H249" s="14">
        <v>198911</v>
      </c>
      <c r="I249" s="14">
        <v>0</v>
      </c>
      <c r="J249" s="14">
        <v>0</v>
      </c>
      <c r="K249" s="14">
        <v>0</v>
      </c>
      <c r="L249" s="14">
        <f>G249+H249+I249+J249+K249</f>
        <v>502611</v>
      </c>
    </row>
    <row r="250" spans="1:108" ht="12" customHeight="1" x14ac:dyDescent="0.35">
      <c r="A250" s="20">
        <v>509225</v>
      </c>
      <c r="B250" s="17" t="s">
        <v>11</v>
      </c>
      <c r="C250" s="12" t="s">
        <v>26</v>
      </c>
      <c r="D250" s="12" t="s">
        <v>13</v>
      </c>
      <c r="E250" s="12" t="s">
        <v>20</v>
      </c>
      <c r="F250" s="18" t="s">
        <v>52</v>
      </c>
      <c r="G250" s="13">
        <v>756200</v>
      </c>
      <c r="H250" s="14">
        <v>421225</v>
      </c>
      <c r="I250" s="14">
        <v>145472</v>
      </c>
      <c r="J250" s="14">
        <v>415910</v>
      </c>
      <c r="K250" s="14">
        <v>0</v>
      </c>
      <c r="L250" s="14">
        <f>G250+H250+I250+J250+K250</f>
        <v>1738807</v>
      </c>
    </row>
    <row r="251" spans="1:108" ht="12" customHeight="1" x14ac:dyDescent="0.35">
      <c r="A251" s="20">
        <v>509227</v>
      </c>
      <c r="B251" s="17" t="s">
        <v>11</v>
      </c>
      <c r="C251" s="12" t="s">
        <v>74</v>
      </c>
      <c r="D251" s="12" t="s">
        <v>110</v>
      </c>
      <c r="E251" s="12" t="s">
        <v>20</v>
      </c>
      <c r="F251" s="18" t="s">
        <v>21</v>
      </c>
      <c r="G251" s="13">
        <v>1143300</v>
      </c>
      <c r="H251" s="14">
        <v>616980</v>
      </c>
      <c r="I251" s="14">
        <v>239801.5</v>
      </c>
      <c r="J251" s="14">
        <v>628815</v>
      </c>
      <c r="K251" s="14">
        <v>0</v>
      </c>
      <c r="L251" s="14">
        <f>G251+H251+I251+J251+K251</f>
        <v>2628896.5</v>
      </c>
    </row>
    <row r="252" spans="1:108" ht="12" customHeight="1" x14ac:dyDescent="0.35">
      <c r="A252" s="20">
        <v>509228</v>
      </c>
      <c r="B252" s="17" t="s">
        <v>11</v>
      </c>
      <c r="C252" s="12" t="s">
        <v>32</v>
      </c>
      <c r="D252" s="12" t="s">
        <v>23</v>
      </c>
      <c r="E252" s="12" t="s">
        <v>20</v>
      </c>
      <c r="F252" s="18" t="s">
        <v>35</v>
      </c>
      <c r="G252" s="13">
        <v>695750</v>
      </c>
      <c r="H252" s="14">
        <v>58820</v>
      </c>
      <c r="I252" s="14">
        <v>43187</v>
      </c>
      <c r="J252" s="14">
        <v>382662.5</v>
      </c>
      <c r="K252" s="14">
        <v>0</v>
      </c>
      <c r="L252" s="14">
        <f>G252+H252+I252+J252+K252</f>
        <v>1180419.5</v>
      </c>
    </row>
    <row r="253" spans="1:108" ht="12" customHeight="1" x14ac:dyDescent="0.35">
      <c r="A253" s="20">
        <v>509229</v>
      </c>
      <c r="B253" s="17" t="s">
        <v>11</v>
      </c>
      <c r="C253" s="12" t="s">
        <v>210</v>
      </c>
      <c r="D253" s="12" t="s">
        <v>29</v>
      </c>
      <c r="E253" s="12" t="s">
        <v>20</v>
      </c>
      <c r="F253" s="21" t="s">
        <v>30</v>
      </c>
      <c r="G253" s="15">
        <v>613900</v>
      </c>
      <c r="H253" s="14">
        <v>188224</v>
      </c>
      <c r="I253" s="14">
        <v>45460</v>
      </c>
      <c r="J253" s="14">
        <v>0</v>
      </c>
      <c r="K253" s="14">
        <v>399035</v>
      </c>
      <c r="L253" s="14">
        <f>G253+H253+I253+J253+K253</f>
        <v>1246619</v>
      </c>
    </row>
    <row r="254" spans="1:108" s="3" customFormat="1" ht="12" customHeight="1" x14ac:dyDescent="0.35">
      <c r="A254" s="20">
        <v>509230</v>
      </c>
      <c r="B254" s="17" t="s">
        <v>11</v>
      </c>
      <c r="C254" s="12" t="s">
        <v>32</v>
      </c>
      <c r="D254" s="12" t="s">
        <v>34</v>
      </c>
      <c r="E254" s="12" t="s">
        <v>20</v>
      </c>
      <c r="F254" s="18" t="s">
        <v>33</v>
      </c>
      <c r="G254" s="13">
        <v>695750</v>
      </c>
      <c r="H254" s="14">
        <v>146872</v>
      </c>
      <c r="I254" s="14">
        <v>103421.5</v>
      </c>
      <c r="J254" s="14">
        <v>0</v>
      </c>
      <c r="K254" s="14">
        <v>452237.5</v>
      </c>
      <c r="L254" s="14">
        <f>G254+H254+I254+J254+K254</f>
        <v>1398281</v>
      </c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</row>
    <row r="255" spans="1:108" ht="12" customHeight="1" x14ac:dyDescent="0.35">
      <c r="A255" s="20">
        <v>509231</v>
      </c>
      <c r="B255" s="17" t="s">
        <v>11</v>
      </c>
      <c r="C255" s="12" t="s">
        <v>36</v>
      </c>
      <c r="D255" s="12" t="s">
        <v>23</v>
      </c>
      <c r="E255" s="12" t="s">
        <v>20</v>
      </c>
      <c r="F255" s="18" t="s">
        <v>24</v>
      </c>
      <c r="G255" s="13">
        <v>831700</v>
      </c>
      <c r="H255" s="14">
        <v>207857</v>
      </c>
      <c r="I255" s="14">
        <v>138653</v>
      </c>
      <c r="J255" s="14">
        <v>457435</v>
      </c>
      <c r="K255" s="14">
        <v>0</v>
      </c>
      <c r="L255" s="14">
        <f>G255+H255+I255+J255+K255</f>
        <v>1635645</v>
      </c>
    </row>
    <row r="256" spans="1:108" ht="12" customHeight="1" x14ac:dyDescent="0.35">
      <c r="A256" s="20">
        <v>509233</v>
      </c>
      <c r="B256" s="17" t="s">
        <v>11</v>
      </c>
      <c r="C256" s="12" t="s">
        <v>26</v>
      </c>
      <c r="D256" s="12" t="s">
        <v>110</v>
      </c>
      <c r="E256" s="12" t="s">
        <v>20</v>
      </c>
      <c r="F256" s="18" t="s">
        <v>21</v>
      </c>
      <c r="G256" s="13">
        <v>756200</v>
      </c>
      <c r="H256" s="14">
        <v>363125</v>
      </c>
      <c r="I256" s="14">
        <v>155700.5</v>
      </c>
      <c r="J256" s="14">
        <v>415910</v>
      </c>
      <c r="K256" s="14">
        <v>0</v>
      </c>
      <c r="L256" s="14">
        <f>G256+H256+I256+J256+K256</f>
        <v>1690935.5</v>
      </c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</row>
    <row r="257" spans="1:108" ht="12" customHeight="1" x14ac:dyDescent="0.35">
      <c r="A257" s="20">
        <v>509234</v>
      </c>
      <c r="B257" s="17" t="s">
        <v>11</v>
      </c>
      <c r="C257" s="12" t="s">
        <v>32</v>
      </c>
      <c r="D257" s="12" t="s">
        <v>110</v>
      </c>
      <c r="E257" s="12" t="s">
        <v>20</v>
      </c>
      <c r="F257" s="23" t="s">
        <v>21</v>
      </c>
      <c r="G257" s="13">
        <v>695750</v>
      </c>
      <c r="H257" s="14">
        <v>240336</v>
      </c>
      <c r="I257" s="14">
        <v>177294</v>
      </c>
      <c r="J257" s="14">
        <v>382662.5</v>
      </c>
      <c r="K257" s="14">
        <v>0</v>
      </c>
      <c r="L257" s="14">
        <f>G257+H257+I257+J257+K257</f>
        <v>1496042.5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</row>
    <row r="258" spans="1:108" ht="12" customHeight="1" x14ac:dyDescent="0.35">
      <c r="A258" s="20">
        <v>509235</v>
      </c>
      <c r="B258" s="17" t="s">
        <v>17</v>
      </c>
      <c r="C258" s="12" t="s">
        <v>18</v>
      </c>
      <c r="D258" s="12" t="s">
        <v>56</v>
      </c>
      <c r="E258" s="12" t="s">
        <v>20</v>
      </c>
      <c r="F258" s="18" t="s">
        <v>67</v>
      </c>
      <c r="G258" s="13">
        <v>339300</v>
      </c>
      <c r="H258" s="14">
        <v>61731</v>
      </c>
      <c r="I258" s="14">
        <v>0</v>
      </c>
      <c r="J258" s="14">
        <v>0</v>
      </c>
      <c r="K258" s="14">
        <v>0</v>
      </c>
      <c r="L258" s="14">
        <f>G258+H258+I258+J258+K258</f>
        <v>401031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</row>
    <row r="259" spans="1:108" ht="12" customHeight="1" x14ac:dyDescent="0.35">
      <c r="A259" s="20">
        <v>509236</v>
      </c>
      <c r="B259" s="17" t="s">
        <v>101</v>
      </c>
      <c r="C259" s="12" t="s">
        <v>102</v>
      </c>
      <c r="D259" s="12" t="s">
        <v>66</v>
      </c>
      <c r="E259" s="12" t="s">
        <v>20</v>
      </c>
      <c r="F259" s="23" t="s">
        <v>46</v>
      </c>
      <c r="G259" s="13">
        <v>289250</v>
      </c>
      <c r="H259" s="14">
        <v>294937</v>
      </c>
      <c r="I259" s="14">
        <v>0</v>
      </c>
      <c r="J259" s="14">
        <v>0</v>
      </c>
      <c r="K259" s="14">
        <v>0</v>
      </c>
      <c r="L259" s="14">
        <f>G259+H259+I259+J259+K259</f>
        <v>584187</v>
      </c>
    </row>
    <row r="260" spans="1:108" ht="12" customHeight="1" x14ac:dyDescent="0.35">
      <c r="A260" s="20">
        <v>509237</v>
      </c>
      <c r="B260" s="17" t="s">
        <v>11</v>
      </c>
      <c r="C260" s="12" t="s">
        <v>74</v>
      </c>
      <c r="D260" s="12" t="s">
        <v>37</v>
      </c>
      <c r="E260" s="12" t="s">
        <v>20</v>
      </c>
      <c r="F260" s="18" t="s">
        <v>93</v>
      </c>
      <c r="G260" s="13">
        <v>884150</v>
      </c>
      <c r="H260" s="14">
        <v>578238</v>
      </c>
      <c r="I260" s="14">
        <v>119332.5</v>
      </c>
      <c r="J260" s="14">
        <v>0</v>
      </c>
      <c r="K260" s="14">
        <v>574697.5</v>
      </c>
      <c r="L260" s="14">
        <f>G260+H260+I260+J260+K260</f>
        <v>2156418</v>
      </c>
    </row>
    <row r="261" spans="1:108" ht="12" customHeight="1" x14ac:dyDescent="0.35">
      <c r="A261" s="20">
        <v>509238</v>
      </c>
      <c r="B261" s="17" t="s">
        <v>11</v>
      </c>
      <c r="C261" s="12" t="s">
        <v>32</v>
      </c>
      <c r="D261" s="12" t="s">
        <v>110</v>
      </c>
      <c r="E261" s="12" t="s">
        <v>20</v>
      </c>
      <c r="F261" s="23" t="s">
        <v>21</v>
      </c>
      <c r="G261" s="13">
        <v>695750</v>
      </c>
      <c r="H261" s="14">
        <v>253688</v>
      </c>
      <c r="I261" s="14">
        <v>76145.5</v>
      </c>
      <c r="J261" s="14">
        <v>382662.5</v>
      </c>
      <c r="K261" s="14">
        <v>0</v>
      </c>
      <c r="L261" s="14">
        <f>G261+H261+I261+J261+K261</f>
        <v>1408246</v>
      </c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</row>
    <row r="262" spans="1:108" ht="12" customHeight="1" x14ac:dyDescent="0.35">
      <c r="A262" s="20">
        <v>509239</v>
      </c>
      <c r="B262" s="17" t="s">
        <v>17</v>
      </c>
      <c r="C262" s="12" t="s">
        <v>131</v>
      </c>
      <c r="D262" s="12" t="s">
        <v>168</v>
      </c>
      <c r="E262" s="12" t="s">
        <v>20</v>
      </c>
      <c r="F262" s="18" t="s">
        <v>30</v>
      </c>
      <c r="G262" s="13">
        <v>359200</v>
      </c>
      <c r="H262" s="14">
        <v>164616</v>
      </c>
      <c r="I262" s="14">
        <v>0</v>
      </c>
      <c r="J262" s="14">
        <v>0</v>
      </c>
      <c r="K262" s="14">
        <v>89800</v>
      </c>
      <c r="L262" s="14">
        <f>G262+H262+I262+J262+K262</f>
        <v>613616</v>
      </c>
    </row>
    <row r="263" spans="1:108" ht="12" customHeight="1" x14ac:dyDescent="0.35">
      <c r="A263" s="20">
        <v>509240</v>
      </c>
      <c r="B263" s="17" t="s">
        <v>11</v>
      </c>
      <c r="C263" s="12" t="s">
        <v>32</v>
      </c>
      <c r="D263" s="12" t="s">
        <v>13</v>
      </c>
      <c r="E263" s="12" t="s">
        <v>20</v>
      </c>
      <c r="F263" s="18" t="s">
        <v>52</v>
      </c>
      <c r="G263" s="13">
        <v>695750</v>
      </c>
      <c r="H263" s="14">
        <v>307096</v>
      </c>
      <c r="I263" s="14">
        <v>73872.5</v>
      </c>
      <c r="J263" s="14">
        <v>382662.5</v>
      </c>
      <c r="K263" s="14">
        <v>0</v>
      </c>
      <c r="L263" s="14">
        <f>G263+H263+I263+J263+K263</f>
        <v>1459381</v>
      </c>
    </row>
    <row r="264" spans="1:108" ht="12" customHeight="1" x14ac:dyDescent="0.35">
      <c r="A264" s="20">
        <v>509241</v>
      </c>
      <c r="B264" s="17" t="s">
        <v>11</v>
      </c>
      <c r="C264" s="12" t="s">
        <v>26</v>
      </c>
      <c r="D264" s="12" t="s">
        <v>13</v>
      </c>
      <c r="E264" s="12" t="s">
        <v>20</v>
      </c>
      <c r="F264" s="18" t="s">
        <v>44</v>
      </c>
      <c r="G264" s="13">
        <v>756200</v>
      </c>
      <c r="H264" s="14">
        <v>159775</v>
      </c>
      <c r="I264" s="14">
        <v>70463</v>
      </c>
      <c r="J264" s="14">
        <v>415910</v>
      </c>
      <c r="K264" s="14">
        <v>0</v>
      </c>
      <c r="L264" s="14">
        <f>G264+H264+I264+J264+K264</f>
        <v>1402348</v>
      </c>
      <c r="M264" s="3"/>
    </row>
    <row r="265" spans="1:108" ht="12" customHeight="1" x14ac:dyDescent="0.35">
      <c r="A265" s="20">
        <v>509244</v>
      </c>
      <c r="B265" s="17" t="s">
        <v>11</v>
      </c>
      <c r="C265" s="12" t="s">
        <v>36</v>
      </c>
      <c r="D265" s="12" t="s">
        <v>13</v>
      </c>
      <c r="E265" s="12" t="s">
        <v>20</v>
      </c>
      <c r="F265" s="18" t="s">
        <v>93</v>
      </c>
      <c r="G265" s="13">
        <v>831700</v>
      </c>
      <c r="H265" s="14">
        <v>383736</v>
      </c>
      <c r="I265" s="14">
        <v>204570</v>
      </c>
      <c r="J265" s="14">
        <v>457435</v>
      </c>
      <c r="K265" s="14">
        <v>0</v>
      </c>
      <c r="L265" s="14">
        <f>G265+H265+I265+J265+K265</f>
        <v>1877441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</row>
    <row r="266" spans="1:108" ht="12" customHeight="1" x14ac:dyDescent="0.35">
      <c r="A266" s="20">
        <v>509246</v>
      </c>
      <c r="B266" s="17" t="s">
        <v>54</v>
      </c>
      <c r="C266" s="12" t="s">
        <v>55</v>
      </c>
      <c r="D266" s="12" t="s">
        <v>56</v>
      </c>
      <c r="E266" s="12" t="s">
        <v>20</v>
      </c>
      <c r="F266" s="18" t="s">
        <v>38</v>
      </c>
      <c r="G266" s="13">
        <v>326250</v>
      </c>
      <c r="H266" s="14">
        <v>89167</v>
      </c>
      <c r="I266" s="14">
        <v>0</v>
      </c>
      <c r="J266" s="14">
        <v>0</v>
      </c>
      <c r="K266" s="14">
        <v>0</v>
      </c>
      <c r="L266" s="14">
        <f>G266+H266+I266+J266+K266</f>
        <v>415417</v>
      </c>
    </row>
    <row r="267" spans="1:108" ht="12" customHeight="1" x14ac:dyDescent="0.35">
      <c r="A267" s="20">
        <v>509247</v>
      </c>
      <c r="B267" s="17" t="s">
        <v>11</v>
      </c>
      <c r="C267" s="12" t="s">
        <v>12</v>
      </c>
      <c r="D267" s="12" t="s">
        <v>176</v>
      </c>
      <c r="E267" s="12" t="s">
        <v>20</v>
      </c>
      <c r="F267" s="18" t="s">
        <v>35</v>
      </c>
      <c r="G267" s="13">
        <v>613900</v>
      </c>
      <c r="H267" s="14">
        <v>105876</v>
      </c>
      <c r="I267" s="14">
        <v>72736</v>
      </c>
      <c r="J267" s="14">
        <v>337645</v>
      </c>
      <c r="K267" s="14">
        <v>0</v>
      </c>
      <c r="L267" s="14">
        <f>G267+H267+I267+J267+K267</f>
        <v>1130157</v>
      </c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</row>
    <row r="268" spans="1:108" ht="12" customHeight="1" x14ac:dyDescent="0.35">
      <c r="A268" s="20">
        <v>509248</v>
      </c>
      <c r="B268" s="17" t="s">
        <v>11</v>
      </c>
      <c r="C268" s="12" t="s">
        <v>61</v>
      </c>
      <c r="D268" s="12" t="s">
        <v>29</v>
      </c>
      <c r="E268" s="12" t="s">
        <v>20</v>
      </c>
      <c r="F268" s="23" t="s">
        <v>30</v>
      </c>
      <c r="G268" s="13">
        <v>695750</v>
      </c>
      <c r="H268" s="14">
        <v>494024</v>
      </c>
      <c r="I268" s="14">
        <v>143199</v>
      </c>
      <c r="J268" s="14">
        <v>0</v>
      </c>
      <c r="K268" s="14">
        <v>452237.5</v>
      </c>
      <c r="L268" s="14">
        <f>G268+H268+I268+J268+K268</f>
        <v>1785210.5</v>
      </c>
    </row>
    <row r="269" spans="1:108" s="3" customFormat="1" ht="12" customHeight="1" x14ac:dyDescent="0.35">
      <c r="A269" s="20">
        <v>509249</v>
      </c>
      <c r="B269" s="17" t="s">
        <v>54</v>
      </c>
      <c r="C269" s="12" t="s">
        <v>55</v>
      </c>
      <c r="D269" s="12" t="s">
        <v>56</v>
      </c>
      <c r="E269" s="12" t="s">
        <v>20</v>
      </c>
      <c r="F269" s="23" t="s">
        <v>48</v>
      </c>
      <c r="G269" s="13">
        <v>326250</v>
      </c>
      <c r="H269" s="14">
        <v>48013</v>
      </c>
      <c r="I269" s="14">
        <v>0</v>
      </c>
      <c r="J269" s="14">
        <v>0</v>
      </c>
      <c r="K269" s="14">
        <v>0</v>
      </c>
      <c r="L269" s="14">
        <f>G269+H269+I269+J269+K269</f>
        <v>374263</v>
      </c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</row>
    <row r="270" spans="1:108" ht="12" customHeight="1" x14ac:dyDescent="0.35">
      <c r="A270" s="20">
        <v>509250</v>
      </c>
      <c r="B270" s="17" t="s">
        <v>54</v>
      </c>
      <c r="C270" s="12" t="s">
        <v>65</v>
      </c>
      <c r="D270" s="12" t="s">
        <v>66</v>
      </c>
      <c r="E270" s="12" t="s">
        <v>20</v>
      </c>
      <c r="F270" s="18" t="s">
        <v>67</v>
      </c>
      <c r="G270" s="15">
        <v>331700</v>
      </c>
      <c r="H270" s="14">
        <v>61731</v>
      </c>
      <c r="I270" s="14">
        <v>0</v>
      </c>
      <c r="J270" s="14">
        <v>0</v>
      </c>
      <c r="K270" s="14">
        <v>0</v>
      </c>
      <c r="L270" s="14">
        <f>G270+H270+I270+J270+K270</f>
        <v>393431</v>
      </c>
      <c r="M270" s="3"/>
    </row>
    <row r="271" spans="1:108" ht="12" customHeight="1" x14ac:dyDescent="0.35">
      <c r="A271" s="20">
        <v>509251</v>
      </c>
      <c r="B271" s="17" t="s">
        <v>11</v>
      </c>
      <c r="C271" s="12" t="s">
        <v>36</v>
      </c>
      <c r="D271" s="12" t="s">
        <v>23</v>
      </c>
      <c r="E271" s="12" t="s">
        <v>20</v>
      </c>
      <c r="F271" s="18" t="s">
        <v>24</v>
      </c>
      <c r="G271" s="13">
        <v>831700</v>
      </c>
      <c r="H271" s="14">
        <v>207857</v>
      </c>
      <c r="I271" s="14">
        <v>159110</v>
      </c>
      <c r="J271" s="14">
        <v>457435</v>
      </c>
      <c r="K271" s="14">
        <v>0</v>
      </c>
      <c r="L271" s="14">
        <f>G271+H271+I271+J271+K271</f>
        <v>1656102</v>
      </c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</row>
    <row r="272" spans="1:108" ht="12" customHeight="1" x14ac:dyDescent="0.35">
      <c r="A272" s="20">
        <v>509252</v>
      </c>
      <c r="B272" s="17" t="s">
        <v>101</v>
      </c>
      <c r="C272" s="12" t="s">
        <v>103</v>
      </c>
      <c r="D272" s="12" t="s">
        <v>19</v>
      </c>
      <c r="E272" s="12" t="s">
        <v>20</v>
      </c>
      <c r="F272" s="18" t="s">
        <v>52</v>
      </c>
      <c r="G272" s="13">
        <v>295000</v>
      </c>
      <c r="H272" s="14">
        <v>198911</v>
      </c>
      <c r="I272" s="14">
        <v>0</v>
      </c>
      <c r="J272" s="14">
        <v>0</v>
      </c>
      <c r="K272" s="14">
        <v>0</v>
      </c>
      <c r="L272" s="14">
        <f>G272+H272+I272+J272+K272</f>
        <v>493911</v>
      </c>
      <c r="DC272" s="3"/>
      <c r="DD272" s="3"/>
    </row>
    <row r="273" spans="1:108" s="3" customFormat="1" ht="12" customHeight="1" x14ac:dyDescent="0.35">
      <c r="A273" s="20">
        <v>509253</v>
      </c>
      <c r="B273" s="17" t="s">
        <v>11</v>
      </c>
      <c r="C273" s="12" t="s">
        <v>32</v>
      </c>
      <c r="D273" s="12" t="s">
        <v>23</v>
      </c>
      <c r="E273" s="12" t="s">
        <v>20</v>
      </c>
      <c r="F273" s="18" t="s">
        <v>27</v>
      </c>
      <c r="G273" s="13">
        <v>695750</v>
      </c>
      <c r="H273" s="14">
        <v>80112</v>
      </c>
      <c r="I273" s="14">
        <v>50006</v>
      </c>
      <c r="J273" s="14">
        <v>382662.5</v>
      </c>
      <c r="K273" s="14">
        <v>0</v>
      </c>
      <c r="L273" s="14">
        <f>G273+H273+I273+J273+K273</f>
        <v>1208530.5</v>
      </c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</row>
    <row r="274" spans="1:108" s="1" customFormat="1" ht="12" customHeight="1" x14ac:dyDescent="0.35">
      <c r="A274" s="20">
        <v>509255</v>
      </c>
      <c r="B274" s="17" t="s">
        <v>11</v>
      </c>
      <c r="C274" s="12" t="s">
        <v>26</v>
      </c>
      <c r="D274" s="12" t="s">
        <v>23</v>
      </c>
      <c r="E274" s="12" t="s">
        <v>20</v>
      </c>
      <c r="F274" s="18" t="s">
        <v>35</v>
      </c>
      <c r="G274" s="13">
        <v>756200</v>
      </c>
      <c r="H274" s="14">
        <v>116200</v>
      </c>
      <c r="I274" s="14">
        <v>136380</v>
      </c>
      <c r="J274" s="14">
        <v>0</v>
      </c>
      <c r="K274" s="14">
        <v>0</v>
      </c>
      <c r="L274" s="14">
        <f>G274+H274+I274+J274+K274</f>
        <v>1008780</v>
      </c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</row>
    <row r="275" spans="1:108" s="3" customFormat="1" ht="12" customHeight="1" x14ac:dyDescent="0.35">
      <c r="A275" s="20">
        <v>509258</v>
      </c>
      <c r="B275" s="17" t="s">
        <v>11</v>
      </c>
      <c r="C275" s="12" t="s">
        <v>26</v>
      </c>
      <c r="D275" s="12" t="s">
        <v>45</v>
      </c>
      <c r="E275" s="12" t="s">
        <v>20</v>
      </c>
      <c r="F275" s="23" t="s">
        <v>46</v>
      </c>
      <c r="G275" s="13">
        <v>756200</v>
      </c>
      <c r="H275" s="14">
        <v>116200</v>
      </c>
      <c r="I275" s="14">
        <v>55688.5</v>
      </c>
      <c r="J275" s="14">
        <v>415910</v>
      </c>
      <c r="K275" s="14">
        <v>0</v>
      </c>
      <c r="L275" s="14">
        <f>G275+H275+I275+J275+K275</f>
        <v>1343998.5</v>
      </c>
      <c r="DC275"/>
      <c r="DD275"/>
    </row>
    <row r="276" spans="1:108" ht="12" customHeight="1" x14ac:dyDescent="0.35">
      <c r="A276" s="20">
        <v>509259</v>
      </c>
      <c r="B276" s="17" t="s">
        <v>11</v>
      </c>
      <c r="C276" s="12" t="s">
        <v>32</v>
      </c>
      <c r="D276" s="12" t="s">
        <v>40</v>
      </c>
      <c r="E276" s="12" t="s">
        <v>20</v>
      </c>
      <c r="F276" s="23" t="s">
        <v>93</v>
      </c>
      <c r="G276" s="13">
        <v>695750</v>
      </c>
      <c r="H276" s="14">
        <v>160224</v>
      </c>
      <c r="I276" s="14">
        <v>98875.5</v>
      </c>
      <c r="J276" s="14">
        <v>0</v>
      </c>
      <c r="K276" s="14">
        <v>452237.5</v>
      </c>
      <c r="L276" s="14">
        <f>G276+H276+I276+J276+K276</f>
        <v>1407087</v>
      </c>
    </row>
    <row r="277" spans="1:108" s="3" customFormat="1" ht="12" customHeight="1" x14ac:dyDescent="0.35">
      <c r="A277" s="20">
        <v>509260</v>
      </c>
      <c r="B277" s="17" t="s">
        <v>54</v>
      </c>
      <c r="C277" s="12" t="s">
        <v>55</v>
      </c>
      <c r="D277" s="12" t="s">
        <v>56</v>
      </c>
      <c r="E277" s="12" t="s">
        <v>20</v>
      </c>
      <c r="F277" s="18" t="s">
        <v>195</v>
      </c>
      <c r="G277" s="13">
        <v>326250</v>
      </c>
      <c r="H277" s="14">
        <v>89167</v>
      </c>
      <c r="I277" s="14">
        <v>0</v>
      </c>
      <c r="J277" s="14">
        <v>0</v>
      </c>
      <c r="K277" s="14">
        <v>0</v>
      </c>
      <c r="L277" s="14">
        <f>G277+H277+I277+J277+K277</f>
        <v>415417</v>
      </c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</row>
    <row r="278" spans="1:108" s="3" customFormat="1" ht="12" customHeight="1" x14ac:dyDescent="0.35">
      <c r="A278" s="20">
        <v>509261</v>
      </c>
      <c r="B278" s="17" t="s">
        <v>101</v>
      </c>
      <c r="C278" s="12" t="s">
        <v>103</v>
      </c>
      <c r="D278" s="12" t="s">
        <v>19</v>
      </c>
      <c r="E278" s="12" t="s">
        <v>20</v>
      </c>
      <c r="F278" s="18" t="s">
        <v>67</v>
      </c>
      <c r="G278" s="13">
        <v>295000</v>
      </c>
      <c r="H278" s="14">
        <v>157757</v>
      </c>
      <c r="I278" s="14">
        <v>0</v>
      </c>
      <c r="J278" s="14">
        <v>0</v>
      </c>
      <c r="K278" s="14">
        <v>0</v>
      </c>
      <c r="L278" s="14">
        <f>G278+H278+I278+J278+K278</f>
        <v>452757</v>
      </c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</row>
    <row r="279" spans="1:108" ht="12" customHeight="1" x14ac:dyDescent="0.35">
      <c r="A279" s="20">
        <v>509262</v>
      </c>
      <c r="B279" s="17" t="s">
        <v>11</v>
      </c>
      <c r="C279" s="12" t="s">
        <v>26</v>
      </c>
      <c r="D279" s="12" t="s">
        <v>13</v>
      </c>
      <c r="E279" s="12" t="s">
        <v>20</v>
      </c>
      <c r="F279" s="18" t="s">
        <v>93</v>
      </c>
      <c r="G279" s="13">
        <v>756200</v>
      </c>
      <c r="H279" s="14">
        <v>72625</v>
      </c>
      <c r="I279" s="14">
        <v>65917</v>
      </c>
      <c r="J279" s="14">
        <v>415910</v>
      </c>
      <c r="K279" s="14">
        <v>0</v>
      </c>
      <c r="L279" s="14">
        <f>G279+H279+I279+J279+K279</f>
        <v>1310652</v>
      </c>
      <c r="M279" s="3"/>
    </row>
    <row r="280" spans="1:108" ht="12" customHeight="1" x14ac:dyDescent="0.35">
      <c r="A280" s="20">
        <v>509263</v>
      </c>
      <c r="B280" s="17" t="s">
        <v>11</v>
      </c>
      <c r="C280" s="12" t="s">
        <v>32</v>
      </c>
      <c r="D280" s="12" t="s">
        <v>37</v>
      </c>
      <c r="E280" s="12" t="s">
        <v>20</v>
      </c>
      <c r="F280" s="18" t="s">
        <v>38</v>
      </c>
      <c r="G280" s="13">
        <v>695750</v>
      </c>
      <c r="H280" s="14">
        <v>133520</v>
      </c>
      <c r="I280" s="14">
        <v>106831</v>
      </c>
      <c r="J280" s="14">
        <v>382662.5</v>
      </c>
      <c r="K280" s="14">
        <v>0</v>
      </c>
      <c r="L280" s="14">
        <f>G280+H280+I280+J280+K280</f>
        <v>1318763.5</v>
      </c>
    </row>
    <row r="281" spans="1:108" ht="12" customHeight="1" x14ac:dyDescent="0.35">
      <c r="A281" s="20">
        <v>509264</v>
      </c>
      <c r="B281" s="17" t="s">
        <v>11</v>
      </c>
      <c r="C281" s="12" t="s">
        <v>36</v>
      </c>
      <c r="D281" s="12" t="s">
        <v>23</v>
      </c>
      <c r="E281" s="12" t="s">
        <v>20</v>
      </c>
      <c r="F281" s="18" t="s">
        <v>75</v>
      </c>
      <c r="G281" s="13">
        <v>831700</v>
      </c>
      <c r="H281" s="14">
        <v>383736</v>
      </c>
      <c r="I281" s="14">
        <v>180703.5</v>
      </c>
      <c r="J281" s="14">
        <v>457435</v>
      </c>
      <c r="K281" s="14">
        <v>0</v>
      </c>
      <c r="L281" s="14">
        <f>G281+H281+I281+J281+K281</f>
        <v>1853574.5</v>
      </c>
    </row>
    <row r="282" spans="1:108" s="3" customFormat="1" ht="12" customHeight="1" x14ac:dyDescent="0.35">
      <c r="A282" s="20">
        <v>509265</v>
      </c>
      <c r="B282" s="17" t="s">
        <v>11</v>
      </c>
      <c r="C282" s="12" t="s">
        <v>12</v>
      </c>
      <c r="D282" s="12" t="s">
        <v>13</v>
      </c>
      <c r="E282" s="12" t="s">
        <v>20</v>
      </c>
      <c r="F282" s="18" t="s">
        <v>24</v>
      </c>
      <c r="G282" s="13">
        <v>613900</v>
      </c>
      <c r="H282" s="14">
        <v>117640</v>
      </c>
      <c r="I282" s="14">
        <v>38641</v>
      </c>
      <c r="J282" s="14">
        <v>337645</v>
      </c>
      <c r="K282" s="14">
        <v>0</v>
      </c>
      <c r="L282" s="14">
        <f>G282+H282+I282+J282+K282</f>
        <v>1107826</v>
      </c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</row>
    <row r="283" spans="1:108" ht="12" customHeight="1" x14ac:dyDescent="0.35">
      <c r="A283" s="20">
        <v>509266</v>
      </c>
      <c r="B283" s="17" t="s">
        <v>11</v>
      </c>
      <c r="C283" s="12" t="s">
        <v>26</v>
      </c>
      <c r="D283" s="12" t="s">
        <v>13</v>
      </c>
      <c r="E283" s="12" t="s">
        <v>20</v>
      </c>
      <c r="F283" s="23" t="s">
        <v>27</v>
      </c>
      <c r="G283" s="14">
        <v>756200</v>
      </c>
      <c r="H283" s="14">
        <v>159775</v>
      </c>
      <c r="I283" s="14">
        <v>77282</v>
      </c>
      <c r="J283" s="14">
        <v>415910</v>
      </c>
      <c r="K283" s="14">
        <v>0</v>
      </c>
      <c r="L283" s="14">
        <f>G283+H283+I283+J283+K283</f>
        <v>1409167</v>
      </c>
    </row>
    <row r="284" spans="1:108" ht="12" customHeight="1" x14ac:dyDescent="0.35">
      <c r="A284" s="20">
        <v>509267</v>
      </c>
      <c r="B284" s="17" t="s">
        <v>11</v>
      </c>
      <c r="C284" s="12" t="s">
        <v>36</v>
      </c>
      <c r="D284" s="12" t="s">
        <v>110</v>
      </c>
      <c r="E284" s="12" t="s">
        <v>20</v>
      </c>
      <c r="F284" s="18" t="s">
        <v>21</v>
      </c>
      <c r="G284" s="13">
        <v>831700</v>
      </c>
      <c r="H284" s="14">
        <v>351758</v>
      </c>
      <c r="I284" s="14">
        <v>148881.5</v>
      </c>
      <c r="J284" s="14">
        <v>457435</v>
      </c>
      <c r="K284" s="14">
        <v>0</v>
      </c>
      <c r="L284" s="14">
        <f>G284+H284+I284+J284+K284</f>
        <v>1789774.5</v>
      </c>
      <c r="M284" s="3"/>
    </row>
    <row r="285" spans="1:108" ht="12" customHeight="1" x14ac:dyDescent="0.35">
      <c r="A285" s="20">
        <v>509268</v>
      </c>
      <c r="B285" s="17" t="s">
        <v>54</v>
      </c>
      <c r="C285" s="12" t="s">
        <v>55</v>
      </c>
      <c r="D285" s="12" t="s">
        <v>56</v>
      </c>
      <c r="E285" s="12" t="s">
        <v>20</v>
      </c>
      <c r="F285" s="23" t="s">
        <v>48</v>
      </c>
      <c r="G285" s="13">
        <v>326250</v>
      </c>
      <c r="H285" s="14">
        <v>68590</v>
      </c>
      <c r="I285" s="14">
        <v>0</v>
      </c>
      <c r="J285" s="14">
        <v>0</v>
      </c>
      <c r="K285" s="14">
        <v>0</v>
      </c>
      <c r="L285" s="14">
        <f>G285+H285+I285+J285+K285</f>
        <v>394840</v>
      </c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</row>
    <row r="286" spans="1:108" s="3" customFormat="1" ht="12" customHeight="1" x14ac:dyDescent="0.35">
      <c r="A286" s="20">
        <v>509269</v>
      </c>
      <c r="B286" s="17" t="s">
        <v>11</v>
      </c>
      <c r="C286" s="12" t="s">
        <v>26</v>
      </c>
      <c r="D286" s="12" t="s">
        <v>23</v>
      </c>
      <c r="E286" s="12" t="s">
        <v>20</v>
      </c>
      <c r="F286" s="23" t="s">
        <v>46</v>
      </c>
      <c r="G286" s="13">
        <v>756200</v>
      </c>
      <c r="H286" s="14">
        <v>101675</v>
      </c>
      <c r="I286" s="14">
        <v>53415.5</v>
      </c>
      <c r="J286" s="14">
        <v>415910</v>
      </c>
      <c r="K286" s="14">
        <v>0</v>
      </c>
      <c r="L286" s="14">
        <f>G286+H286+I286+J286+K286</f>
        <v>1327200.5</v>
      </c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</row>
    <row r="287" spans="1:108" ht="12" customHeight="1" x14ac:dyDescent="0.35">
      <c r="A287" s="20">
        <v>509270</v>
      </c>
      <c r="B287" s="17" t="s">
        <v>11</v>
      </c>
      <c r="C287" s="12" t="s">
        <v>26</v>
      </c>
      <c r="D287" s="12" t="s">
        <v>40</v>
      </c>
      <c r="E287" s="12" t="s">
        <v>20</v>
      </c>
      <c r="F287" s="18" t="s">
        <v>93</v>
      </c>
      <c r="G287" s="13">
        <v>756200</v>
      </c>
      <c r="H287" s="14">
        <v>217875</v>
      </c>
      <c r="I287" s="14">
        <v>111377</v>
      </c>
      <c r="J287" s="14">
        <v>0</v>
      </c>
      <c r="K287" s="14">
        <v>491530</v>
      </c>
      <c r="L287" s="14">
        <f>G287+H287+I287+J287+K287</f>
        <v>1576982</v>
      </c>
    </row>
    <row r="288" spans="1:108" ht="12" customHeight="1" x14ac:dyDescent="0.35">
      <c r="A288" s="20">
        <v>509271</v>
      </c>
      <c r="B288" s="17" t="s">
        <v>11</v>
      </c>
      <c r="C288" s="12" t="s">
        <v>74</v>
      </c>
      <c r="D288" s="12" t="s">
        <v>23</v>
      </c>
      <c r="E288" s="12" t="s">
        <v>20</v>
      </c>
      <c r="F288" s="18" t="s">
        <v>35</v>
      </c>
      <c r="G288" s="13">
        <v>884150</v>
      </c>
      <c r="H288" s="14">
        <v>391161</v>
      </c>
      <c r="I288" s="14">
        <v>117059.5</v>
      </c>
      <c r="J288" s="14">
        <v>486282.5</v>
      </c>
      <c r="K288" s="14">
        <v>0</v>
      </c>
      <c r="L288" s="14">
        <f>G288+H288+I288+J288+K288</f>
        <v>1878653</v>
      </c>
    </row>
    <row r="289" spans="1:108" ht="12" customHeight="1" x14ac:dyDescent="0.35">
      <c r="A289" s="20">
        <v>509272</v>
      </c>
      <c r="B289" s="17" t="s">
        <v>17</v>
      </c>
      <c r="C289" s="12" t="s">
        <v>18</v>
      </c>
      <c r="D289" s="12" t="s">
        <v>19</v>
      </c>
      <c r="E289" s="12" t="s">
        <v>20</v>
      </c>
      <c r="F289" s="21" t="s">
        <v>67</v>
      </c>
      <c r="G289" s="13">
        <v>339300</v>
      </c>
      <c r="H289" s="14">
        <v>34295</v>
      </c>
      <c r="I289" s="14">
        <v>0</v>
      </c>
      <c r="J289" s="14">
        <v>0</v>
      </c>
      <c r="K289" s="14">
        <v>0</v>
      </c>
      <c r="L289" s="14">
        <f>G289+H289+I289+J289+K289</f>
        <v>373595</v>
      </c>
    </row>
    <row r="290" spans="1:108" s="3" customFormat="1" ht="12" customHeight="1" x14ac:dyDescent="0.35">
      <c r="A290" s="20">
        <v>509273</v>
      </c>
      <c r="B290" s="17" t="s">
        <v>11</v>
      </c>
      <c r="C290" s="12" t="s">
        <v>32</v>
      </c>
      <c r="D290" s="12" t="s">
        <v>40</v>
      </c>
      <c r="E290" s="12" t="s">
        <v>20</v>
      </c>
      <c r="F290" s="18" t="s">
        <v>50</v>
      </c>
      <c r="G290" s="13">
        <v>695750</v>
      </c>
      <c r="H290" s="14">
        <v>173576</v>
      </c>
      <c r="I290" s="14">
        <v>40914</v>
      </c>
      <c r="J290" s="14">
        <v>0</v>
      </c>
      <c r="K290" s="14">
        <v>452237.5</v>
      </c>
      <c r="L290" s="14">
        <f>G290+H290+I290+J290+K290</f>
        <v>1362477.5</v>
      </c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</row>
    <row r="291" spans="1:108" ht="12" customHeight="1" x14ac:dyDescent="0.35">
      <c r="A291" s="20">
        <v>509274</v>
      </c>
      <c r="B291" s="17" t="s">
        <v>11</v>
      </c>
      <c r="C291" s="12" t="s">
        <v>32</v>
      </c>
      <c r="D291" s="12" t="s">
        <v>23</v>
      </c>
      <c r="E291" s="12" t="s">
        <v>20</v>
      </c>
      <c r="F291" s="23" t="s">
        <v>75</v>
      </c>
      <c r="G291" s="13">
        <v>695750</v>
      </c>
      <c r="H291" s="14">
        <v>93464</v>
      </c>
      <c r="I291" s="14">
        <v>56825</v>
      </c>
      <c r="J291" s="14">
        <v>382662.5</v>
      </c>
      <c r="K291" s="14">
        <v>0</v>
      </c>
      <c r="L291" s="14">
        <f>G291+H291+I291+J291+K291</f>
        <v>1228701.5</v>
      </c>
    </row>
    <row r="292" spans="1:108" ht="12" customHeight="1" x14ac:dyDescent="0.35">
      <c r="A292" s="20">
        <v>509275</v>
      </c>
      <c r="B292" s="17" t="s">
        <v>11</v>
      </c>
      <c r="C292" s="12" t="s">
        <v>32</v>
      </c>
      <c r="D292" s="12" t="s">
        <v>110</v>
      </c>
      <c r="E292" s="12" t="s">
        <v>20</v>
      </c>
      <c r="F292" s="18" t="s">
        <v>21</v>
      </c>
      <c r="G292" s="13">
        <v>695750</v>
      </c>
      <c r="H292" s="14">
        <v>413912</v>
      </c>
      <c r="I292" s="14">
        <v>278442.5</v>
      </c>
      <c r="J292" s="14">
        <v>382662.5</v>
      </c>
      <c r="K292" s="14">
        <v>0</v>
      </c>
      <c r="L292" s="14">
        <f>G292+H292+I292+J292+K292</f>
        <v>1770767</v>
      </c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</row>
    <row r="293" spans="1:108" s="3" customFormat="1" ht="12" customHeight="1" x14ac:dyDescent="0.35">
      <c r="A293" s="20">
        <v>509276</v>
      </c>
      <c r="B293" s="17" t="s">
        <v>11</v>
      </c>
      <c r="C293" s="12" t="s">
        <v>26</v>
      </c>
      <c r="D293" s="12" t="s">
        <v>106</v>
      </c>
      <c r="E293" s="12" t="s">
        <v>20</v>
      </c>
      <c r="F293" s="18" t="s">
        <v>107</v>
      </c>
      <c r="G293" s="13">
        <v>756200</v>
      </c>
      <c r="H293" s="14">
        <v>319550</v>
      </c>
      <c r="I293" s="14">
        <v>80691.5</v>
      </c>
      <c r="J293" s="14">
        <v>415910</v>
      </c>
      <c r="K293" s="14">
        <v>0</v>
      </c>
      <c r="L293" s="14">
        <f>G293+H293+I293+J293+K293</f>
        <v>1572351.5</v>
      </c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</row>
    <row r="294" spans="1:108" ht="12" customHeight="1" x14ac:dyDescent="0.35">
      <c r="A294" s="20">
        <v>509277</v>
      </c>
      <c r="B294" s="17" t="s">
        <v>54</v>
      </c>
      <c r="C294" s="12" t="s">
        <v>137</v>
      </c>
      <c r="D294" s="12" t="s">
        <v>56</v>
      </c>
      <c r="E294" s="12" t="s">
        <v>20</v>
      </c>
      <c r="F294" s="23" t="s">
        <v>46</v>
      </c>
      <c r="G294" s="13">
        <v>300550</v>
      </c>
      <c r="H294" s="14">
        <v>246924</v>
      </c>
      <c r="I294" s="14">
        <v>0</v>
      </c>
      <c r="J294" s="14">
        <v>0</v>
      </c>
      <c r="K294" s="14">
        <v>0</v>
      </c>
      <c r="L294" s="14">
        <f>G294+H294+I294+J294+K294</f>
        <v>547474</v>
      </c>
    </row>
    <row r="295" spans="1:108" ht="12" customHeight="1" x14ac:dyDescent="0.35">
      <c r="A295" s="20">
        <v>509278</v>
      </c>
      <c r="B295" s="17" t="s">
        <v>11</v>
      </c>
      <c r="C295" s="12" t="s">
        <v>26</v>
      </c>
      <c r="D295" s="12" t="s">
        <v>13</v>
      </c>
      <c r="E295" s="12" t="s">
        <v>20</v>
      </c>
      <c r="F295" s="18" t="s">
        <v>52</v>
      </c>
      <c r="G295" s="13">
        <v>756200</v>
      </c>
      <c r="H295" s="14">
        <v>188825</v>
      </c>
      <c r="I295" s="14">
        <v>100012</v>
      </c>
      <c r="J295" s="14">
        <v>415910</v>
      </c>
      <c r="K295" s="14">
        <v>0</v>
      </c>
      <c r="L295" s="14">
        <f>G295+H295+I295+J295+K295</f>
        <v>1460947</v>
      </c>
    </row>
    <row r="296" spans="1:108" ht="12" customHeight="1" x14ac:dyDescent="0.35">
      <c r="A296" s="20">
        <v>509279</v>
      </c>
      <c r="B296" s="17" t="s">
        <v>11</v>
      </c>
      <c r="C296" s="12" t="s">
        <v>32</v>
      </c>
      <c r="D296" s="12" t="s">
        <v>13</v>
      </c>
      <c r="E296" s="12" t="s">
        <v>20</v>
      </c>
      <c r="F296" s="23" t="s">
        <v>129</v>
      </c>
      <c r="G296" s="13">
        <v>695750</v>
      </c>
      <c r="H296" s="14">
        <v>160224</v>
      </c>
      <c r="I296" s="14">
        <v>77282</v>
      </c>
      <c r="J296" s="14">
        <v>382662.5</v>
      </c>
      <c r="K296" s="14">
        <v>0</v>
      </c>
      <c r="L296" s="14">
        <f>G296+H296+I296+J296+K296</f>
        <v>1315918.5</v>
      </c>
      <c r="DC296" s="3"/>
      <c r="DD296" s="3"/>
    </row>
    <row r="297" spans="1:108" ht="12" customHeight="1" x14ac:dyDescent="0.35">
      <c r="A297" s="20">
        <v>509280</v>
      </c>
      <c r="B297" s="17" t="s">
        <v>11</v>
      </c>
      <c r="C297" s="12" t="s">
        <v>36</v>
      </c>
      <c r="D297" s="12" t="s">
        <v>13</v>
      </c>
      <c r="E297" s="12" t="s">
        <v>20</v>
      </c>
      <c r="F297" s="21" t="s">
        <v>63</v>
      </c>
      <c r="G297" s="13">
        <v>831700</v>
      </c>
      <c r="H297" s="14">
        <v>399725</v>
      </c>
      <c r="I297" s="14">
        <v>186386</v>
      </c>
      <c r="J297" s="14">
        <v>0</v>
      </c>
      <c r="K297" s="14">
        <v>540605</v>
      </c>
      <c r="L297" s="14">
        <f>G297+H297+I297+J297+K297</f>
        <v>1958416</v>
      </c>
    </row>
    <row r="298" spans="1:108" ht="12" customHeight="1" x14ac:dyDescent="0.35">
      <c r="A298" s="20">
        <v>509282</v>
      </c>
      <c r="B298" s="17" t="s">
        <v>11</v>
      </c>
      <c r="C298" s="12" t="s">
        <v>36</v>
      </c>
      <c r="D298" s="12" t="s">
        <v>13</v>
      </c>
      <c r="E298" s="12" t="s">
        <v>20</v>
      </c>
      <c r="F298" s="18" t="s">
        <v>93</v>
      </c>
      <c r="G298" s="13">
        <v>831700</v>
      </c>
      <c r="H298" s="14">
        <v>303791</v>
      </c>
      <c r="I298" s="14">
        <v>259122</v>
      </c>
      <c r="J298" s="14">
        <v>457435</v>
      </c>
      <c r="K298" s="14">
        <v>0</v>
      </c>
      <c r="L298" s="14">
        <f>G298+H298+I298+J298+K298</f>
        <v>1852048</v>
      </c>
    </row>
    <row r="299" spans="1:108" ht="12" customHeight="1" x14ac:dyDescent="0.35">
      <c r="A299" s="20">
        <v>509284</v>
      </c>
      <c r="B299" s="17" t="s">
        <v>54</v>
      </c>
      <c r="C299" s="12" t="s">
        <v>55</v>
      </c>
      <c r="D299" s="12" t="s">
        <v>56</v>
      </c>
      <c r="E299" s="12" t="s">
        <v>20</v>
      </c>
      <c r="F299" s="23" t="s">
        <v>93</v>
      </c>
      <c r="G299" s="14">
        <v>326250</v>
      </c>
      <c r="H299" s="14">
        <v>13718</v>
      </c>
      <c r="I299" s="14">
        <v>0</v>
      </c>
      <c r="J299" s="14">
        <v>0</v>
      </c>
      <c r="K299" s="14">
        <v>0</v>
      </c>
      <c r="L299" s="14">
        <f>G299+H299+I299+J299+K299</f>
        <v>339968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</row>
    <row r="300" spans="1:108" s="3" customFormat="1" ht="12" customHeight="1" x14ac:dyDescent="0.35">
      <c r="A300" s="20">
        <v>509285</v>
      </c>
      <c r="B300" s="17" t="s">
        <v>11</v>
      </c>
      <c r="C300" s="12" t="s">
        <v>12</v>
      </c>
      <c r="D300" s="12" t="s">
        <v>110</v>
      </c>
      <c r="E300" s="12" t="s">
        <v>20</v>
      </c>
      <c r="F300" s="23" t="s">
        <v>21</v>
      </c>
      <c r="G300" s="14">
        <v>613900</v>
      </c>
      <c r="H300" s="14">
        <v>152932</v>
      </c>
      <c r="I300" s="14">
        <v>36368</v>
      </c>
      <c r="J300" s="14">
        <v>337645</v>
      </c>
      <c r="K300" s="14">
        <v>0</v>
      </c>
      <c r="L300" s="14">
        <f>G300+H300+I300+J300+K300</f>
        <v>1140845</v>
      </c>
      <c r="M300" s="1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</row>
    <row r="301" spans="1:108" ht="12" customHeight="1" x14ac:dyDescent="0.35">
      <c r="A301" s="20">
        <v>509286</v>
      </c>
      <c r="B301" s="17" t="s">
        <v>17</v>
      </c>
      <c r="C301" s="12" t="s">
        <v>87</v>
      </c>
      <c r="D301" s="12" t="s">
        <v>27</v>
      </c>
      <c r="E301" s="12" t="s">
        <v>20</v>
      </c>
      <c r="F301" s="23" t="s">
        <v>46</v>
      </c>
      <c r="G301" s="13">
        <v>370000</v>
      </c>
      <c r="H301" s="14">
        <v>0</v>
      </c>
      <c r="I301" s="14">
        <v>0</v>
      </c>
      <c r="J301" s="14">
        <v>0</v>
      </c>
      <c r="K301" s="14">
        <v>0</v>
      </c>
      <c r="L301" s="14">
        <f>G301+H301+I301+J301+K301</f>
        <v>370000</v>
      </c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</row>
    <row r="302" spans="1:108" ht="12" customHeight="1" x14ac:dyDescent="0.35">
      <c r="A302" s="20">
        <v>509288</v>
      </c>
      <c r="B302" s="17" t="s">
        <v>11</v>
      </c>
      <c r="C302" s="12" t="s">
        <v>26</v>
      </c>
      <c r="D302" s="12" t="s">
        <v>13</v>
      </c>
      <c r="E302" s="12" t="s">
        <v>20</v>
      </c>
      <c r="F302" s="18" t="s">
        <v>52</v>
      </c>
      <c r="G302" s="13">
        <v>756200</v>
      </c>
      <c r="H302" s="14">
        <v>581000</v>
      </c>
      <c r="I302" s="14">
        <v>84101</v>
      </c>
      <c r="J302" s="14">
        <v>415910</v>
      </c>
      <c r="K302" s="14">
        <v>0</v>
      </c>
      <c r="L302" s="14">
        <f>G302+H302+I302+J302+K302</f>
        <v>1837211</v>
      </c>
    </row>
    <row r="303" spans="1:108" ht="12" customHeight="1" x14ac:dyDescent="0.35">
      <c r="A303" s="20">
        <v>509290</v>
      </c>
      <c r="B303" s="17" t="s">
        <v>101</v>
      </c>
      <c r="C303" s="12" t="s">
        <v>130</v>
      </c>
      <c r="D303" s="12" t="s">
        <v>66</v>
      </c>
      <c r="E303" s="12" t="s">
        <v>20</v>
      </c>
      <c r="F303" s="18" t="s">
        <v>24</v>
      </c>
      <c r="G303" s="13">
        <v>274500</v>
      </c>
      <c r="H303" s="14">
        <v>123030</v>
      </c>
      <c r="I303" s="14">
        <v>0</v>
      </c>
      <c r="J303" s="14">
        <v>0</v>
      </c>
      <c r="K303" s="14">
        <v>0</v>
      </c>
      <c r="L303" s="14">
        <f>G303+H303+I303+J303+K303</f>
        <v>397530</v>
      </c>
    </row>
    <row r="304" spans="1:108" ht="12" customHeight="1" x14ac:dyDescent="0.35">
      <c r="A304" s="20">
        <v>509292</v>
      </c>
      <c r="B304" s="17" t="s">
        <v>54</v>
      </c>
      <c r="C304" s="12" t="s">
        <v>134</v>
      </c>
      <c r="D304" s="12" t="s">
        <v>27</v>
      </c>
      <c r="E304" s="12" t="s">
        <v>20</v>
      </c>
      <c r="F304" s="18" t="s">
        <v>27</v>
      </c>
      <c r="G304" s="13">
        <v>359350</v>
      </c>
      <c r="H304" s="14">
        <v>166344</v>
      </c>
      <c r="I304" s="14">
        <v>0</v>
      </c>
      <c r="J304" s="14">
        <v>0</v>
      </c>
      <c r="K304" s="14">
        <v>0</v>
      </c>
      <c r="L304" s="14">
        <f>G304+H304+I304+J304+K304</f>
        <v>525694</v>
      </c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</row>
    <row r="305" spans="1:108" ht="12" customHeight="1" x14ac:dyDescent="0.35">
      <c r="A305" s="20">
        <v>509293</v>
      </c>
      <c r="B305" s="17" t="s">
        <v>11</v>
      </c>
      <c r="C305" s="12" t="s">
        <v>26</v>
      </c>
      <c r="D305" s="12" t="s">
        <v>13</v>
      </c>
      <c r="E305" s="12" t="s">
        <v>20</v>
      </c>
      <c r="F305" s="18" t="s">
        <v>38</v>
      </c>
      <c r="G305" s="13">
        <v>756200</v>
      </c>
      <c r="H305" s="14">
        <v>406700</v>
      </c>
      <c r="I305" s="14">
        <v>84101</v>
      </c>
      <c r="J305" s="14">
        <v>415910</v>
      </c>
      <c r="K305" s="14">
        <v>0</v>
      </c>
      <c r="L305" s="14">
        <f>G305+H305+I305+J305+K305</f>
        <v>1662911</v>
      </c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</row>
    <row r="306" spans="1:108" ht="12" customHeight="1" x14ac:dyDescent="0.35">
      <c r="A306" s="20">
        <v>509294</v>
      </c>
      <c r="B306" s="17" t="s">
        <v>11</v>
      </c>
      <c r="C306" s="12" t="s">
        <v>36</v>
      </c>
      <c r="D306" s="12" t="s">
        <v>37</v>
      </c>
      <c r="E306" s="12" t="s">
        <v>20</v>
      </c>
      <c r="F306" s="18" t="s">
        <v>117</v>
      </c>
      <c r="G306" s="13">
        <v>831700</v>
      </c>
      <c r="H306" s="14">
        <v>319780</v>
      </c>
      <c r="I306" s="14">
        <v>114786.5</v>
      </c>
      <c r="J306" s="14">
        <v>457435</v>
      </c>
      <c r="K306" s="14">
        <v>0</v>
      </c>
      <c r="L306" s="14">
        <f>G306+H306+I306+J306+K306</f>
        <v>1723701.5</v>
      </c>
    </row>
    <row r="307" spans="1:108" ht="12" customHeight="1" x14ac:dyDescent="0.35">
      <c r="A307" s="20">
        <v>509295</v>
      </c>
      <c r="B307" s="17" t="s">
        <v>11</v>
      </c>
      <c r="C307" s="12" t="s">
        <v>32</v>
      </c>
      <c r="D307" s="12" t="s">
        <v>13</v>
      </c>
      <c r="E307" s="12" t="s">
        <v>20</v>
      </c>
      <c r="F307" s="18" t="s">
        <v>129</v>
      </c>
      <c r="G307" s="13">
        <v>695750</v>
      </c>
      <c r="H307" s="14">
        <v>80112</v>
      </c>
      <c r="I307" s="14">
        <v>54552</v>
      </c>
      <c r="J307" s="14">
        <v>382662.5</v>
      </c>
      <c r="K307" s="14">
        <v>0</v>
      </c>
      <c r="L307" s="14">
        <f>G307+H307+I307+J307+K307</f>
        <v>1213076.5</v>
      </c>
    </row>
    <row r="308" spans="1:108" s="3" customFormat="1" ht="12" customHeight="1" x14ac:dyDescent="0.35">
      <c r="A308" s="20">
        <v>509296</v>
      </c>
      <c r="B308" s="17" t="s">
        <v>11</v>
      </c>
      <c r="C308" s="12" t="s">
        <v>43</v>
      </c>
      <c r="D308" s="12" t="s">
        <v>13</v>
      </c>
      <c r="E308" s="12" t="s">
        <v>20</v>
      </c>
      <c r="F308" s="18" t="s">
        <v>52</v>
      </c>
      <c r="G308" s="13">
        <v>522300</v>
      </c>
      <c r="H308" s="14">
        <v>139818</v>
      </c>
      <c r="I308" s="14">
        <v>90920</v>
      </c>
      <c r="J308" s="14">
        <v>287265</v>
      </c>
      <c r="K308" s="14">
        <v>0</v>
      </c>
      <c r="L308" s="14">
        <f>G308+H308+I308+J308+K308</f>
        <v>1040303</v>
      </c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 s="1"/>
      <c r="DD308" s="1"/>
    </row>
    <row r="309" spans="1:108" ht="12" customHeight="1" x14ac:dyDescent="0.35">
      <c r="A309" s="20">
        <v>509297</v>
      </c>
      <c r="B309" s="17" t="s">
        <v>17</v>
      </c>
      <c r="C309" s="12" t="s">
        <v>18</v>
      </c>
      <c r="D309" s="12" t="s">
        <v>19</v>
      </c>
      <c r="E309" s="12" t="s">
        <v>20</v>
      </c>
      <c r="F309" s="18" t="s">
        <v>33</v>
      </c>
      <c r="G309" s="13">
        <v>339300</v>
      </c>
      <c r="H309" s="14">
        <v>102885</v>
      </c>
      <c r="I309" s="14">
        <v>0</v>
      </c>
      <c r="J309" s="14">
        <v>0</v>
      </c>
      <c r="K309" s="14">
        <v>0</v>
      </c>
      <c r="L309" s="14">
        <f>G309+H309+I309+J309+K309</f>
        <v>442185</v>
      </c>
    </row>
    <row r="310" spans="1:108" ht="12" customHeight="1" x14ac:dyDescent="0.35">
      <c r="A310" s="20">
        <v>509298</v>
      </c>
      <c r="B310" s="17" t="s">
        <v>101</v>
      </c>
      <c r="C310" s="12" t="s">
        <v>130</v>
      </c>
      <c r="D310" s="12" t="s">
        <v>66</v>
      </c>
      <c r="E310" s="12" t="s">
        <v>20</v>
      </c>
      <c r="F310" s="18" t="s">
        <v>24</v>
      </c>
      <c r="G310" s="13">
        <v>274500</v>
      </c>
      <c r="H310" s="14">
        <v>116195</v>
      </c>
      <c r="I310" s="14">
        <v>0</v>
      </c>
      <c r="J310" s="14">
        <v>0</v>
      </c>
      <c r="K310" s="14">
        <v>0</v>
      </c>
      <c r="L310" s="14">
        <f>G310+H310+I310+J310+K310</f>
        <v>390695</v>
      </c>
    </row>
    <row r="311" spans="1:108" s="3" customFormat="1" ht="12" customHeight="1" x14ac:dyDescent="0.35">
      <c r="A311" s="20">
        <v>509299</v>
      </c>
      <c r="B311" s="17" t="s">
        <v>54</v>
      </c>
      <c r="C311" s="12" t="s">
        <v>55</v>
      </c>
      <c r="D311" s="12" t="s">
        <v>56</v>
      </c>
      <c r="E311" s="12" t="s">
        <v>20</v>
      </c>
      <c r="F311" s="18" t="s">
        <v>24</v>
      </c>
      <c r="G311" s="13">
        <v>326250</v>
      </c>
      <c r="H311" s="14">
        <v>116603</v>
      </c>
      <c r="I311" s="14">
        <v>0</v>
      </c>
      <c r="J311" s="14">
        <v>0</v>
      </c>
      <c r="K311" s="14">
        <v>0</v>
      </c>
      <c r="L311" s="14">
        <f>G311+H311+I311+J311+K311</f>
        <v>442853</v>
      </c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</row>
    <row r="312" spans="1:108" ht="12" customHeight="1" x14ac:dyDescent="0.35">
      <c r="A312" s="20">
        <v>509300</v>
      </c>
      <c r="B312" s="17" t="s">
        <v>54</v>
      </c>
      <c r="C312" s="12" t="s">
        <v>55</v>
      </c>
      <c r="D312" s="12" t="s">
        <v>56</v>
      </c>
      <c r="E312" s="12" t="s">
        <v>20</v>
      </c>
      <c r="F312" s="18" t="s">
        <v>48</v>
      </c>
      <c r="G312" s="13">
        <v>326250</v>
      </c>
      <c r="H312" s="14">
        <v>54872</v>
      </c>
      <c r="I312" s="14">
        <v>0</v>
      </c>
      <c r="J312" s="14">
        <v>0</v>
      </c>
      <c r="K312" s="14">
        <v>0</v>
      </c>
      <c r="L312" s="14">
        <f>G312+H312+I312+J312+K312</f>
        <v>381122</v>
      </c>
      <c r="DC312" s="3"/>
      <c r="DD312" s="3"/>
    </row>
    <row r="313" spans="1:108" ht="12" customHeight="1" x14ac:dyDescent="0.35">
      <c r="A313" s="20">
        <v>509302</v>
      </c>
      <c r="B313" s="17" t="s">
        <v>101</v>
      </c>
      <c r="C313" s="12" t="s">
        <v>238</v>
      </c>
      <c r="D313" s="12" t="s">
        <v>19</v>
      </c>
      <c r="E313" s="12" t="s">
        <v>20</v>
      </c>
      <c r="F313" s="18" t="s">
        <v>24</v>
      </c>
      <c r="G313" s="13">
        <v>303700</v>
      </c>
      <c r="H313" s="14">
        <v>109744</v>
      </c>
      <c r="I313" s="14">
        <v>0</v>
      </c>
      <c r="J313" s="14">
        <v>0</v>
      </c>
      <c r="K313" s="14">
        <v>0</v>
      </c>
      <c r="L313" s="14">
        <f>G313+H313+I313+J313+K313</f>
        <v>413444</v>
      </c>
    </row>
    <row r="314" spans="1:108" s="3" customFormat="1" ht="12" customHeight="1" x14ac:dyDescent="0.35">
      <c r="A314" s="20">
        <v>509303</v>
      </c>
      <c r="B314" s="17" t="s">
        <v>11</v>
      </c>
      <c r="C314" s="12" t="s">
        <v>36</v>
      </c>
      <c r="D314" s="12" t="s">
        <v>23</v>
      </c>
      <c r="E314" s="12" t="s">
        <v>20</v>
      </c>
      <c r="F314" s="18" t="s">
        <v>75</v>
      </c>
      <c r="G314" s="13">
        <v>831700</v>
      </c>
      <c r="H314" s="14">
        <v>351758</v>
      </c>
      <c r="I314" s="14">
        <v>134107</v>
      </c>
      <c r="J314" s="14">
        <v>457435</v>
      </c>
      <c r="K314" s="14">
        <v>0</v>
      </c>
      <c r="L314" s="14">
        <f>G314+H314+I314+J314+K314</f>
        <v>1775000</v>
      </c>
      <c r="DC314"/>
      <c r="DD314"/>
    </row>
    <row r="315" spans="1:108" ht="12" customHeight="1" x14ac:dyDescent="0.35">
      <c r="A315" s="20">
        <v>509304</v>
      </c>
      <c r="B315" s="17" t="s">
        <v>11</v>
      </c>
      <c r="C315" s="12" t="s">
        <v>74</v>
      </c>
      <c r="D315" s="12" t="s">
        <v>23</v>
      </c>
      <c r="E315" s="12" t="s">
        <v>20</v>
      </c>
      <c r="F315" s="18" t="s">
        <v>75</v>
      </c>
      <c r="G315" s="13">
        <v>884150</v>
      </c>
      <c r="H315" s="14">
        <v>221091</v>
      </c>
      <c r="I315" s="14">
        <v>163656</v>
      </c>
      <c r="J315" s="14">
        <v>486282.5</v>
      </c>
      <c r="K315" s="14">
        <v>0</v>
      </c>
      <c r="L315" s="14">
        <f>G315+H315+I315+J315+K315</f>
        <v>1755179.5</v>
      </c>
      <c r="DC315" s="3"/>
      <c r="DD315" s="3"/>
    </row>
    <row r="316" spans="1:108" ht="12" customHeight="1" x14ac:dyDescent="0.35">
      <c r="A316" s="20">
        <v>509305</v>
      </c>
      <c r="B316" s="17" t="s">
        <v>11</v>
      </c>
      <c r="C316" s="12" t="s">
        <v>26</v>
      </c>
      <c r="D316" s="12" t="s">
        <v>244</v>
      </c>
      <c r="E316" s="12" t="s">
        <v>20</v>
      </c>
      <c r="F316" s="23" t="s">
        <v>69</v>
      </c>
      <c r="G316" s="13">
        <v>756200</v>
      </c>
      <c r="H316" s="14">
        <v>116200</v>
      </c>
      <c r="I316" s="14">
        <v>119332.5</v>
      </c>
      <c r="J316" s="14">
        <v>415910</v>
      </c>
      <c r="K316" s="14">
        <v>0</v>
      </c>
      <c r="L316" s="14">
        <f>G316+H316+I316+J316+K316</f>
        <v>1407642.5</v>
      </c>
    </row>
    <row r="317" spans="1:108" s="3" customFormat="1" ht="12" customHeight="1" x14ac:dyDescent="0.35">
      <c r="A317" s="20">
        <v>509306</v>
      </c>
      <c r="B317" s="17" t="s">
        <v>11</v>
      </c>
      <c r="C317" s="12" t="s">
        <v>26</v>
      </c>
      <c r="D317" s="12" t="s">
        <v>40</v>
      </c>
      <c r="E317" s="12" t="s">
        <v>20</v>
      </c>
      <c r="F317" s="18" t="s">
        <v>33</v>
      </c>
      <c r="G317" s="14">
        <v>756200</v>
      </c>
      <c r="H317" s="14">
        <v>145250</v>
      </c>
      <c r="I317" s="14">
        <v>86374</v>
      </c>
      <c r="J317" s="14">
        <v>0</v>
      </c>
      <c r="K317" s="14">
        <v>491530</v>
      </c>
      <c r="L317" s="14">
        <f>G317+H317+I317+J317+K317</f>
        <v>1479354</v>
      </c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</row>
    <row r="318" spans="1:108" ht="12" customHeight="1" x14ac:dyDescent="0.35">
      <c r="A318" s="20">
        <v>509307</v>
      </c>
      <c r="B318" s="17" t="s">
        <v>17</v>
      </c>
      <c r="C318" s="12" t="s">
        <v>18</v>
      </c>
      <c r="D318" s="12" t="s">
        <v>19</v>
      </c>
      <c r="E318" s="12" t="s">
        <v>20</v>
      </c>
      <c r="F318" s="18" t="s">
        <v>117</v>
      </c>
      <c r="G318" s="13">
        <v>335550</v>
      </c>
      <c r="H318" s="14">
        <v>0</v>
      </c>
      <c r="I318" s="14">
        <v>0</v>
      </c>
      <c r="J318" s="14">
        <v>0</v>
      </c>
      <c r="K318" s="14">
        <v>0</v>
      </c>
      <c r="L318" s="14">
        <f>G318+H318+I318+J318+K318</f>
        <v>335550</v>
      </c>
    </row>
    <row r="319" spans="1:108" s="3" customFormat="1" ht="12" customHeight="1" x14ac:dyDescent="0.35">
      <c r="A319" s="20">
        <v>509308</v>
      </c>
      <c r="B319" s="17" t="s">
        <v>11</v>
      </c>
      <c r="C319" s="12" t="s">
        <v>26</v>
      </c>
      <c r="D319" s="12" t="s">
        <v>13</v>
      </c>
      <c r="E319" s="12" t="s">
        <v>20</v>
      </c>
      <c r="F319" s="18" t="s">
        <v>52</v>
      </c>
      <c r="G319" s="13">
        <v>756200</v>
      </c>
      <c r="H319" s="14">
        <v>377650</v>
      </c>
      <c r="I319" s="14">
        <v>135243.5</v>
      </c>
      <c r="J319" s="14">
        <v>415910</v>
      </c>
      <c r="K319" s="14">
        <v>0</v>
      </c>
      <c r="L319" s="14">
        <f>G319+H319+I319+J319+K319</f>
        <v>1685003.5</v>
      </c>
      <c r="DC319"/>
      <c r="DD319"/>
    </row>
    <row r="320" spans="1:108" ht="12" customHeight="1" x14ac:dyDescent="0.35">
      <c r="A320" s="20">
        <v>509309</v>
      </c>
      <c r="B320" s="17" t="s">
        <v>11</v>
      </c>
      <c r="C320" s="12" t="s">
        <v>36</v>
      </c>
      <c r="D320" s="12" t="s">
        <v>23</v>
      </c>
      <c r="E320" s="12" t="s">
        <v>20</v>
      </c>
      <c r="F320" s="18" t="s">
        <v>24</v>
      </c>
      <c r="G320" s="13">
        <v>831700</v>
      </c>
      <c r="H320" s="14">
        <v>143901</v>
      </c>
      <c r="I320" s="14">
        <v>107967.5</v>
      </c>
      <c r="J320" s="14">
        <v>457435</v>
      </c>
      <c r="K320" s="14">
        <v>0</v>
      </c>
      <c r="L320" s="14">
        <f>G320+H320+I320+J320+K320</f>
        <v>1541003.5</v>
      </c>
    </row>
    <row r="321" spans="1:108" ht="12" customHeight="1" x14ac:dyDescent="0.35">
      <c r="A321" s="20">
        <v>509310</v>
      </c>
      <c r="B321" s="17" t="s">
        <v>11</v>
      </c>
      <c r="C321" s="12" t="s">
        <v>32</v>
      </c>
      <c r="D321" s="12" t="s">
        <v>40</v>
      </c>
      <c r="E321" s="12" t="s">
        <v>20</v>
      </c>
      <c r="F321" s="18" t="s">
        <v>69</v>
      </c>
      <c r="G321" s="13">
        <v>695750</v>
      </c>
      <c r="H321" s="14">
        <v>146872</v>
      </c>
      <c r="I321" s="14">
        <v>70463</v>
      </c>
      <c r="J321" s="14">
        <v>0</v>
      </c>
      <c r="K321" s="14">
        <v>452237.5</v>
      </c>
      <c r="L321" s="14">
        <f>G321+H321+I321+J321+K321</f>
        <v>1365322.5</v>
      </c>
    </row>
    <row r="322" spans="1:108" ht="12" customHeight="1" x14ac:dyDescent="0.35">
      <c r="A322" s="20">
        <v>509311</v>
      </c>
      <c r="B322" s="17" t="s">
        <v>11</v>
      </c>
      <c r="C322" s="12" t="s">
        <v>255</v>
      </c>
      <c r="D322" s="12" t="s">
        <v>29</v>
      </c>
      <c r="E322" s="12" t="s">
        <v>20</v>
      </c>
      <c r="F322" s="18" t="s">
        <v>30</v>
      </c>
      <c r="G322" s="13">
        <v>884150</v>
      </c>
      <c r="H322" s="14">
        <v>493203</v>
      </c>
      <c r="I322" s="14">
        <v>142062.5</v>
      </c>
      <c r="J322" s="14">
        <v>0</v>
      </c>
      <c r="K322" s="14">
        <v>574697.5</v>
      </c>
      <c r="L322" s="14">
        <f>G322+H322+I322+J322+K322</f>
        <v>2094113</v>
      </c>
      <c r="M322" s="3"/>
      <c r="DC322" s="3"/>
      <c r="DD322" s="3"/>
    </row>
    <row r="323" spans="1:108" ht="12" customHeight="1" x14ac:dyDescent="0.35">
      <c r="A323" s="20">
        <v>509313</v>
      </c>
      <c r="B323" s="17" t="s">
        <v>54</v>
      </c>
      <c r="C323" s="12" t="s">
        <v>55</v>
      </c>
      <c r="D323" s="12" t="s">
        <v>56</v>
      </c>
      <c r="E323" s="12" t="s">
        <v>20</v>
      </c>
      <c r="F323" s="18" t="s">
        <v>35</v>
      </c>
      <c r="G323" s="13">
        <v>326250</v>
      </c>
      <c r="H323" s="14">
        <v>27436</v>
      </c>
      <c r="I323" s="14">
        <v>0</v>
      </c>
      <c r="J323" s="14">
        <v>0</v>
      </c>
      <c r="K323" s="14">
        <v>0</v>
      </c>
      <c r="L323" s="14">
        <f>G323+H323+I323+J323+K323</f>
        <v>353686</v>
      </c>
      <c r="DC323" s="3"/>
      <c r="DD323" s="3"/>
    </row>
    <row r="324" spans="1:108" ht="12" customHeight="1" x14ac:dyDescent="0.35">
      <c r="A324" s="20">
        <v>509314</v>
      </c>
      <c r="B324" s="17" t="s">
        <v>11</v>
      </c>
      <c r="C324" s="12" t="s">
        <v>43</v>
      </c>
      <c r="D324" s="12" t="s">
        <v>13</v>
      </c>
      <c r="E324" s="12" t="s">
        <v>20</v>
      </c>
      <c r="F324" s="18" t="s">
        <v>77</v>
      </c>
      <c r="G324" s="13">
        <v>522300</v>
      </c>
      <c r="H324" s="14">
        <v>219714</v>
      </c>
      <c r="I324" s="14">
        <v>47733</v>
      </c>
      <c r="J324" s="14">
        <v>287265</v>
      </c>
      <c r="K324" s="14">
        <v>0</v>
      </c>
      <c r="L324" s="14">
        <f>G324+H324+I324+J324+K324</f>
        <v>1077012</v>
      </c>
    </row>
    <row r="325" spans="1:108" s="3" customFormat="1" ht="12" customHeight="1" x14ac:dyDescent="0.35">
      <c r="A325" s="20">
        <v>509315</v>
      </c>
      <c r="B325" s="17" t="s">
        <v>11</v>
      </c>
      <c r="C325" s="12" t="s">
        <v>32</v>
      </c>
      <c r="D325" s="12" t="s">
        <v>23</v>
      </c>
      <c r="E325" s="12" t="s">
        <v>20</v>
      </c>
      <c r="F325" s="18" t="s">
        <v>24</v>
      </c>
      <c r="G325" s="13">
        <v>695750</v>
      </c>
      <c r="H325" s="14">
        <v>80112</v>
      </c>
      <c r="I325" s="14">
        <v>61371</v>
      </c>
      <c r="J325" s="14">
        <v>382662.5</v>
      </c>
      <c r="K325" s="14">
        <v>0</v>
      </c>
      <c r="L325" s="14">
        <f>G325+H325+I325+J325+K325</f>
        <v>1219895.5</v>
      </c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</row>
    <row r="326" spans="1:108" ht="12" customHeight="1" x14ac:dyDescent="0.35">
      <c r="A326" s="20">
        <v>509317</v>
      </c>
      <c r="B326" s="17" t="s">
        <v>54</v>
      </c>
      <c r="C326" s="12" t="s">
        <v>262</v>
      </c>
      <c r="D326" s="12" t="s">
        <v>19</v>
      </c>
      <c r="E326" s="12" t="s">
        <v>20</v>
      </c>
      <c r="F326" s="18" t="s">
        <v>21</v>
      </c>
      <c r="G326" s="13">
        <v>316400</v>
      </c>
      <c r="H326" s="14">
        <v>246924</v>
      </c>
      <c r="I326" s="14">
        <v>0</v>
      </c>
      <c r="J326" s="14">
        <v>0</v>
      </c>
      <c r="K326" s="14">
        <v>0</v>
      </c>
      <c r="L326" s="14">
        <f>G326+H326+I326+J326+K326</f>
        <v>563324</v>
      </c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</row>
    <row r="327" spans="1:108" ht="12" customHeight="1" x14ac:dyDescent="0.35">
      <c r="A327" s="20">
        <v>509318</v>
      </c>
      <c r="B327" s="17" t="s">
        <v>11</v>
      </c>
      <c r="C327" s="12" t="s">
        <v>12</v>
      </c>
      <c r="D327" s="12" t="s">
        <v>23</v>
      </c>
      <c r="E327" s="12" t="s">
        <v>20</v>
      </c>
      <c r="F327" s="18" t="s">
        <v>35</v>
      </c>
      <c r="G327" s="13">
        <v>613900</v>
      </c>
      <c r="H327" s="14">
        <v>105876</v>
      </c>
      <c r="I327" s="14">
        <v>113650</v>
      </c>
      <c r="J327" s="14">
        <v>337645</v>
      </c>
      <c r="K327" s="14">
        <v>0</v>
      </c>
      <c r="L327" s="14">
        <f>G327+H327+I327+J327+K327</f>
        <v>1171071</v>
      </c>
    </row>
    <row r="328" spans="1:108" s="3" customFormat="1" ht="12" customHeight="1" x14ac:dyDescent="0.35">
      <c r="A328" s="20">
        <v>509319</v>
      </c>
      <c r="B328" s="17" t="s">
        <v>101</v>
      </c>
      <c r="C328" s="12" t="s">
        <v>103</v>
      </c>
      <c r="D328" s="12" t="s">
        <v>19</v>
      </c>
      <c r="E328" s="12" t="s">
        <v>20</v>
      </c>
      <c r="F328" s="23" t="s">
        <v>67</v>
      </c>
      <c r="G328" s="13">
        <v>295000</v>
      </c>
      <c r="H328" s="14">
        <v>123462</v>
      </c>
      <c r="I328" s="14">
        <v>0</v>
      </c>
      <c r="J328" s="14">
        <v>0</v>
      </c>
      <c r="K328" s="14">
        <v>0</v>
      </c>
      <c r="L328" s="14">
        <f>G328+H328+I328+J328+K328</f>
        <v>418462</v>
      </c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</row>
    <row r="329" spans="1:108" ht="12" customHeight="1" x14ac:dyDescent="0.35">
      <c r="A329" s="20">
        <v>509320</v>
      </c>
      <c r="B329" s="17" t="s">
        <v>11</v>
      </c>
      <c r="C329" s="12" t="s">
        <v>32</v>
      </c>
      <c r="D329" s="12" t="s">
        <v>13</v>
      </c>
      <c r="E329" s="12" t="s">
        <v>20</v>
      </c>
      <c r="F329" s="18" t="s">
        <v>52</v>
      </c>
      <c r="G329" s="13">
        <v>695750</v>
      </c>
      <c r="H329" s="14">
        <v>293744</v>
      </c>
      <c r="I329" s="14">
        <v>96602.5</v>
      </c>
      <c r="J329" s="14">
        <v>382662.5</v>
      </c>
      <c r="K329" s="14">
        <v>0</v>
      </c>
      <c r="L329" s="14">
        <f>G329+H329+I329+J329+K329</f>
        <v>1468759</v>
      </c>
    </row>
    <row r="330" spans="1:108" s="3" customFormat="1" ht="12" customHeight="1" x14ac:dyDescent="0.35">
      <c r="A330" s="20">
        <v>509321</v>
      </c>
      <c r="B330" s="17" t="s">
        <v>11</v>
      </c>
      <c r="C330" s="12" t="s">
        <v>72</v>
      </c>
      <c r="D330" s="12" t="s">
        <v>13</v>
      </c>
      <c r="E330" s="12" t="s">
        <v>20</v>
      </c>
      <c r="F330" s="18" t="s">
        <v>195</v>
      </c>
      <c r="G330" s="13">
        <v>965200</v>
      </c>
      <c r="H330" s="14">
        <v>204369</v>
      </c>
      <c r="I330" s="14">
        <v>81828</v>
      </c>
      <c r="J330" s="14">
        <v>530860</v>
      </c>
      <c r="K330" s="14">
        <v>0</v>
      </c>
      <c r="L330" s="14">
        <f>G330+H330+I330+J330+K330</f>
        <v>1782257</v>
      </c>
      <c r="DC330"/>
      <c r="DD330"/>
    </row>
    <row r="331" spans="1:108" s="3" customFormat="1" ht="12" customHeight="1" x14ac:dyDescent="0.35">
      <c r="A331" s="20">
        <v>509322</v>
      </c>
      <c r="B331" s="17" t="s">
        <v>11</v>
      </c>
      <c r="C331" s="12" t="s">
        <v>26</v>
      </c>
      <c r="D331" s="12" t="s">
        <v>13</v>
      </c>
      <c r="E331" s="12" t="s">
        <v>20</v>
      </c>
      <c r="F331" s="21" t="s">
        <v>63</v>
      </c>
      <c r="G331" s="13">
        <v>756200</v>
      </c>
      <c r="H331" s="14">
        <v>116200</v>
      </c>
      <c r="I331" s="14">
        <v>73872.5</v>
      </c>
      <c r="J331" s="14">
        <v>415910</v>
      </c>
      <c r="K331" s="14">
        <v>0</v>
      </c>
      <c r="L331" s="14">
        <f>G331+H331+I331+J331+K331</f>
        <v>1362182.5</v>
      </c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</row>
    <row r="332" spans="1:108" ht="12" customHeight="1" x14ac:dyDescent="0.35">
      <c r="A332" s="20">
        <v>509323</v>
      </c>
      <c r="B332" s="17" t="s">
        <v>11</v>
      </c>
      <c r="C332" s="12" t="s">
        <v>32</v>
      </c>
      <c r="D332" s="12" t="s">
        <v>13</v>
      </c>
      <c r="E332" s="12" t="s">
        <v>20</v>
      </c>
      <c r="F332" s="18" t="s">
        <v>93</v>
      </c>
      <c r="G332" s="13">
        <v>695750</v>
      </c>
      <c r="H332" s="14">
        <v>26704</v>
      </c>
      <c r="I332" s="14">
        <v>38641</v>
      </c>
      <c r="J332" s="14">
        <v>382662.5</v>
      </c>
      <c r="K332" s="14">
        <v>0</v>
      </c>
      <c r="L332" s="14">
        <f>G332+H332+I332+J332+K332</f>
        <v>1143757.5</v>
      </c>
    </row>
    <row r="333" spans="1:108" ht="12" customHeight="1" x14ac:dyDescent="0.35">
      <c r="A333" s="20">
        <v>509328</v>
      </c>
      <c r="B333" s="17" t="s">
        <v>11</v>
      </c>
      <c r="C333" s="12" t="s">
        <v>12</v>
      </c>
      <c r="D333" s="12" t="s">
        <v>13</v>
      </c>
      <c r="E333" s="12" t="s">
        <v>20</v>
      </c>
      <c r="F333" s="23" t="s">
        <v>46</v>
      </c>
      <c r="G333" s="13">
        <v>613900</v>
      </c>
      <c r="H333" s="14">
        <v>58820</v>
      </c>
      <c r="I333" s="14">
        <v>36368</v>
      </c>
      <c r="J333" s="14">
        <v>337645</v>
      </c>
      <c r="K333" s="14">
        <v>0</v>
      </c>
      <c r="L333" s="14">
        <f>G333+H333+I333+J333+K333</f>
        <v>1046733</v>
      </c>
      <c r="DC333" s="3"/>
      <c r="DD333" s="3"/>
    </row>
    <row r="334" spans="1:108" ht="12" customHeight="1" x14ac:dyDescent="0.35">
      <c r="A334" s="20">
        <v>509330</v>
      </c>
      <c r="B334" s="17" t="s">
        <v>11</v>
      </c>
      <c r="C334" s="12" t="s">
        <v>26</v>
      </c>
      <c r="D334" s="12" t="s">
        <v>13</v>
      </c>
      <c r="E334" s="12" t="s">
        <v>20</v>
      </c>
      <c r="F334" s="18" t="s">
        <v>52</v>
      </c>
      <c r="G334" s="13">
        <v>756200</v>
      </c>
      <c r="H334" s="14">
        <v>246925</v>
      </c>
      <c r="I334" s="14">
        <v>67053.5</v>
      </c>
      <c r="J334" s="14">
        <v>415910</v>
      </c>
      <c r="K334" s="14">
        <v>0</v>
      </c>
      <c r="L334" s="14">
        <f>G334+H334+I334+J334+K334</f>
        <v>1486088.5</v>
      </c>
    </row>
    <row r="335" spans="1:108" ht="12" customHeight="1" x14ac:dyDescent="0.35">
      <c r="A335" s="20">
        <v>509331</v>
      </c>
      <c r="B335" s="17" t="s">
        <v>11</v>
      </c>
      <c r="C335" s="12" t="s">
        <v>36</v>
      </c>
      <c r="D335" s="12" t="s">
        <v>37</v>
      </c>
      <c r="E335" s="12" t="s">
        <v>20</v>
      </c>
      <c r="F335" s="18" t="s">
        <v>44</v>
      </c>
      <c r="G335" s="13">
        <v>831700</v>
      </c>
      <c r="H335" s="14">
        <v>111923</v>
      </c>
      <c r="I335" s="14">
        <v>121605.5</v>
      </c>
      <c r="J335" s="14">
        <v>457435</v>
      </c>
      <c r="K335" s="14">
        <v>0</v>
      </c>
      <c r="L335" s="14">
        <f>G335+H335+I335+J335+K335</f>
        <v>1522663.5</v>
      </c>
    </row>
    <row r="336" spans="1:108" ht="12" customHeight="1" x14ac:dyDescent="0.35">
      <c r="A336" s="20">
        <v>509332</v>
      </c>
      <c r="B336" s="17" t="s">
        <v>11</v>
      </c>
      <c r="C336" s="12" t="s">
        <v>36</v>
      </c>
      <c r="D336" s="12" t="s">
        <v>112</v>
      </c>
      <c r="E336" s="12" t="s">
        <v>20</v>
      </c>
      <c r="F336" s="18" t="s">
        <v>129</v>
      </c>
      <c r="G336" s="13">
        <v>831700</v>
      </c>
      <c r="H336" s="14">
        <v>479670</v>
      </c>
      <c r="I336" s="14">
        <v>321629.5</v>
      </c>
      <c r="J336" s="14">
        <v>457435</v>
      </c>
      <c r="K336" s="14">
        <v>0</v>
      </c>
      <c r="L336" s="14">
        <f>G336+H336+I336+J336+K336</f>
        <v>2090434.5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</row>
    <row r="337" spans="1:108" s="3" customFormat="1" ht="12" customHeight="1" x14ac:dyDescent="0.35">
      <c r="A337" s="20">
        <v>509333</v>
      </c>
      <c r="B337" s="17" t="s">
        <v>11</v>
      </c>
      <c r="C337" s="12" t="s">
        <v>74</v>
      </c>
      <c r="D337" s="12" t="s">
        <v>23</v>
      </c>
      <c r="E337" s="12" t="s">
        <v>20</v>
      </c>
      <c r="F337" s="18" t="s">
        <v>75</v>
      </c>
      <c r="G337" s="13">
        <v>884150</v>
      </c>
      <c r="H337" s="14">
        <v>476196</v>
      </c>
      <c r="I337" s="14">
        <v>145472</v>
      </c>
      <c r="J337" s="14">
        <v>486282.5</v>
      </c>
      <c r="K337" s="14">
        <v>0</v>
      </c>
      <c r="L337" s="14">
        <f>G337+H337+I337+J337+K337</f>
        <v>1992100.5</v>
      </c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</row>
    <row r="338" spans="1:108" ht="12" customHeight="1" x14ac:dyDescent="0.35">
      <c r="A338" s="20">
        <v>509334</v>
      </c>
      <c r="B338" s="17" t="s">
        <v>54</v>
      </c>
      <c r="C338" s="12" t="s">
        <v>55</v>
      </c>
      <c r="D338" s="12" t="s">
        <v>56</v>
      </c>
      <c r="E338" s="12" t="s">
        <v>20</v>
      </c>
      <c r="F338" s="18" t="s">
        <v>52</v>
      </c>
      <c r="G338" s="13">
        <v>326250</v>
      </c>
      <c r="H338" s="14">
        <v>198911</v>
      </c>
      <c r="I338" s="14">
        <v>0</v>
      </c>
      <c r="J338" s="14">
        <v>0</v>
      </c>
      <c r="K338" s="14">
        <v>0</v>
      </c>
      <c r="L338" s="14">
        <f>G338+H338+I338+J338+K338</f>
        <v>525161</v>
      </c>
    </row>
    <row r="339" spans="1:108" s="3" customFormat="1" ht="12" customHeight="1" x14ac:dyDescent="0.35">
      <c r="A339" s="20">
        <v>509335</v>
      </c>
      <c r="B339" s="17" t="s">
        <v>11</v>
      </c>
      <c r="C339" s="12" t="s">
        <v>36</v>
      </c>
      <c r="D339" s="12" t="s">
        <v>40</v>
      </c>
      <c r="E339" s="12" t="s">
        <v>20</v>
      </c>
      <c r="F339" s="18" t="s">
        <v>50</v>
      </c>
      <c r="G339" s="13">
        <v>831700</v>
      </c>
      <c r="H339" s="14">
        <v>159890</v>
      </c>
      <c r="I339" s="14">
        <v>161383</v>
      </c>
      <c r="J339" s="14">
        <v>0</v>
      </c>
      <c r="K339" s="14">
        <v>540605</v>
      </c>
      <c r="L339" s="14">
        <f>G339+H339+I339+J339+K339</f>
        <v>1693578</v>
      </c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</row>
    <row r="340" spans="1:108" ht="12" customHeight="1" x14ac:dyDescent="0.35">
      <c r="A340" s="20">
        <v>509336</v>
      </c>
      <c r="B340" s="17" t="s">
        <v>54</v>
      </c>
      <c r="C340" s="12" t="s">
        <v>68</v>
      </c>
      <c r="D340" s="12" t="s">
        <v>57</v>
      </c>
      <c r="E340" s="12" t="s">
        <v>20</v>
      </c>
      <c r="F340" s="18" t="s">
        <v>24</v>
      </c>
      <c r="G340" s="13">
        <v>292250</v>
      </c>
      <c r="H340" s="14">
        <v>267501</v>
      </c>
      <c r="I340" s="14">
        <v>0</v>
      </c>
      <c r="J340" s="14">
        <v>0</v>
      </c>
      <c r="K340" s="14">
        <v>0</v>
      </c>
      <c r="L340" s="14">
        <f>G340+H340+I340+J340+K340</f>
        <v>559751</v>
      </c>
    </row>
    <row r="341" spans="1:108" ht="12" customHeight="1" x14ac:dyDescent="0.35">
      <c r="A341" s="20">
        <v>509337</v>
      </c>
      <c r="B341" s="17" t="s">
        <v>17</v>
      </c>
      <c r="C341" s="12" t="s">
        <v>279</v>
      </c>
      <c r="D341" s="12" t="s">
        <v>287</v>
      </c>
      <c r="E341" s="12" t="s">
        <v>20</v>
      </c>
      <c r="F341" s="18" t="s">
        <v>21</v>
      </c>
      <c r="G341" s="13">
        <v>431250</v>
      </c>
      <c r="H341" s="14">
        <v>41105</v>
      </c>
      <c r="I341" s="14">
        <v>0</v>
      </c>
      <c r="J341" s="14">
        <v>0</v>
      </c>
      <c r="K341" s="14">
        <v>0</v>
      </c>
      <c r="L341" s="14">
        <f>G341+H341+I341+J341+K341</f>
        <v>472355</v>
      </c>
    </row>
    <row r="342" spans="1:108" ht="12" customHeight="1" x14ac:dyDescent="0.35">
      <c r="A342" s="20">
        <v>509338</v>
      </c>
      <c r="B342" s="17" t="s">
        <v>17</v>
      </c>
      <c r="C342" s="12" t="s">
        <v>87</v>
      </c>
      <c r="D342" s="12" t="s">
        <v>27</v>
      </c>
      <c r="E342" s="12" t="s">
        <v>20</v>
      </c>
      <c r="F342" s="23" t="s">
        <v>46</v>
      </c>
      <c r="G342" s="15">
        <v>370000</v>
      </c>
      <c r="H342" s="14">
        <v>0</v>
      </c>
      <c r="I342" s="14">
        <v>0</v>
      </c>
      <c r="J342" s="14">
        <v>0</v>
      </c>
      <c r="K342" s="14">
        <v>0</v>
      </c>
      <c r="L342" s="14">
        <f>G342+H342+I342+J342+K342</f>
        <v>370000</v>
      </c>
    </row>
    <row r="343" spans="1:108" ht="12" customHeight="1" x14ac:dyDescent="0.35">
      <c r="A343" s="20">
        <v>509339</v>
      </c>
      <c r="B343" s="17" t="s">
        <v>11</v>
      </c>
      <c r="C343" s="12" t="s">
        <v>26</v>
      </c>
      <c r="D343" s="12" t="s">
        <v>13</v>
      </c>
      <c r="E343" s="12" t="s">
        <v>20</v>
      </c>
      <c r="F343" s="18" t="s">
        <v>93</v>
      </c>
      <c r="G343" s="13">
        <v>756200</v>
      </c>
      <c r="H343" s="14">
        <v>203350</v>
      </c>
      <c r="I343" s="14">
        <v>65917</v>
      </c>
      <c r="J343" s="14">
        <v>415910</v>
      </c>
      <c r="K343" s="14">
        <v>0</v>
      </c>
      <c r="L343" s="14">
        <f>G343+H343+I343+J343+K343</f>
        <v>1441377</v>
      </c>
      <c r="M343" s="3"/>
    </row>
    <row r="344" spans="1:108" ht="12" customHeight="1" x14ac:dyDescent="0.35">
      <c r="A344" s="20">
        <v>509340</v>
      </c>
      <c r="B344" s="17" t="s">
        <v>11</v>
      </c>
      <c r="C344" s="12" t="s">
        <v>32</v>
      </c>
      <c r="D344" s="12" t="s">
        <v>40</v>
      </c>
      <c r="E344" s="12" t="s">
        <v>20</v>
      </c>
      <c r="F344" s="23" t="s">
        <v>50</v>
      </c>
      <c r="G344" s="13">
        <v>695750</v>
      </c>
      <c r="H344" s="14">
        <v>93464</v>
      </c>
      <c r="I344" s="14">
        <v>51142.5</v>
      </c>
      <c r="J344" s="14">
        <v>0</v>
      </c>
      <c r="K344" s="14">
        <v>452237.5</v>
      </c>
      <c r="L344" s="14">
        <f>G344+H344+I344+J344+K344</f>
        <v>1292594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</row>
    <row r="345" spans="1:108" ht="12" customHeight="1" x14ac:dyDescent="0.35">
      <c r="A345" s="20">
        <v>509341</v>
      </c>
      <c r="B345" s="17" t="s">
        <v>101</v>
      </c>
      <c r="C345" s="12" t="s">
        <v>102</v>
      </c>
      <c r="D345" s="12" t="s">
        <v>66</v>
      </c>
      <c r="E345" s="12" t="s">
        <v>20</v>
      </c>
      <c r="F345" s="23" t="s">
        <v>46</v>
      </c>
      <c r="G345" s="13">
        <v>289250</v>
      </c>
      <c r="H345" s="14">
        <v>267501</v>
      </c>
      <c r="I345" s="14">
        <v>0</v>
      </c>
      <c r="J345" s="14">
        <v>0</v>
      </c>
      <c r="K345" s="14">
        <v>0</v>
      </c>
      <c r="L345" s="14">
        <f>G345+H345+I345+J345+K345</f>
        <v>556751</v>
      </c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</row>
    <row r="346" spans="1:108" ht="12" customHeight="1" x14ac:dyDescent="0.35">
      <c r="A346" s="20">
        <v>509343</v>
      </c>
      <c r="B346" s="17" t="s">
        <v>54</v>
      </c>
      <c r="C346" s="12" t="s">
        <v>137</v>
      </c>
      <c r="D346" s="12" t="s">
        <v>56</v>
      </c>
      <c r="E346" s="12" t="s">
        <v>20</v>
      </c>
      <c r="F346" s="23" t="s">
        <v>46</v>
      </c>
      <c r="G346" s="13">
        <v>300550</v>
      </c>
      <c r="H346" s="14">
        <v>274360</v>
      </c>
      <c r="I346" s="14">
        <v>0</v>
      </c>
      <c r="J346" s="14">
        <v>0</v>
      </c>
      <c r="K346" s="14">
        <v>0</v>
      </c>
      <c r="L346" s="14">
        <f>G346+H346+I346+J346+K346</f>
        <v>574910</v>
      </c>
      <c r="DC346" s="3"/>
      <c r="DD346" s="3"/>
    </row>
    <row r="347" spans="1:108" ht="12" customHeight="1" x14ac:dyDescent="0.35">
      <c r="A347" s="20">
        <v>509344</v>
      </c>
      <c r="B347" s="17" t="s">
        <v>54</v>
      </c>
      <c r="C347" s="12" t="s">
        <v>55</v>
      </c>
      <c r="D347" s="12" t="s">
        <v>56</v>
      </c>
      <c r="E347" s="12" t="s">
        <v>20</v>
      </c>
      <c r="F347" s="21" t="s">
        <v>93</v>
      </c>
      <c r="G347" s="13">
        <v>326250</v>
      </c>
      <c r="H347" s="14">
        <v>27436</v>
      </c>
      <c r="I347" s="14">
        <v>0</v>
      </c>
      <c r="J347" s="14">
        <v>0</v>
      </c>
      <c r="K347" s="14">
        <v>0</v>
      </c>
      <c r="L347" s="14">
        <f>G347+H347+I347+J347+K347</f>
        <v>353686</v>
      </c>
      <c r="DC347" s="3"/>
      <c r="DD347" s="3"/>
    </row>
    <row r="348" spans="1:108" ht="12" customHeight="1" x14ac:dyDescent="0.35">
      <c r="A348" s="16" t="s">
        <v>172</v>
      </c>
      <c r="B348" s="17" t="s">
        <v>95</v>
      </c>
      <c r="C348" s="12" t="s">
        <v>96</v>
      </c>
      <c r="D348" s="12" t="s">
        <v>23</v>
      </c>
      <c r="E348" s="12" t="s">
        <v>14</v>
      </c>
      <c r="F348" s="24" t="s">
        <v>119</v>
      </c>
      <c r="G348" s="13">
        <v>1182450</v>
      </c>
      <c r="H348" s="14">
        <v>250734</v>
      </c>
      <c r="I348" s="14">
        <v>112513.5</v>
      </c>
      <c r="J348" s="14">
        <v>650347.5</v>
      </c>
      <c r="K348" s="14">
        <v>0</v>
      </c>
      <c r="L348" s="14">
        <f>G348+H348+I348+J348+K348</f>
        <v>2196045</v>
      </c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</row>
    <row r="349" spans="1:108" ht="12" customHeight="1" x14ac:dyDescent="0.35">
      <c r="A349" s="16" t="s">
        <v>186</v>
      </c>
      <c r="B349" s="17" t="s">
        <v>11</v>
      </c>
      <c r="C349" s="12" t="s">
        <v>74</v>
      </c>
      <c r="D349" s="12" t="s">
        <v>23</v>
      </c>
      <c r="E349" s="12" t="s">
        <v>14</v>
      </c>
      <c r="F349" s="24" t="s">
        <v>119</v>
      </c>
      <c r="G349" s="13">
        <v>884150</v>
      </c>
      <c r="H349" s="14">
        <v>0</v>
      </c>
      <c r="I349" s="14">
        <v>0</v>
      </c>
      <c r="J349" s="14">
        <v>486282.5</v>
      </c>
      <c r="K349" s="14">
        <v>0</v>
      </c>
      <c r="L349" s="14">
        <f>G349+H349+I349+J349+K349</f>
        <v>1370432.5</v>
      </c>
    </row>
    <row r="350" spans="1:108" ht="12" customHeight="1" x14ac:dyDescent="0.35">
      <c r="A350" s="16" t="s">
        <v>253</v>
      </c>
      <c r="B350" s="17" t="s">
        <v>11</v>
      </c>
      <c r="C350" s="12" t="s">
        <v>26</v>
      </c>
      <c r="D350" s="12" t="s">
        <v>37</v>
      </c>
      <c r="E350" s="12" t="s">
        <v>14</v>
      </c>
      <c r="F350" s="24" t="s">
        <v>119</v>
      </c>
      <c r="G350" s="13">
        <v>756200</v>
      </c>
      <c r="H350" s="14">
        <v>72625</v>
      </c>
      <c r="I350" s="14">
        <v>56825</v>
      </c>
      <c r="J350" s="14">
        <v>415910</v>
      </c>
      <c r="K350" s="14">
        <v>0</v>
      </c>
      <c r="L350" s="14">
        <f>G350+H350+I350+J350+K350</f>
        <v>1301560</v>
      </c>
    </row>
    <row r="351" spans="1:108" ht="12" customHeight="1" x14ac:dyDescent="0.35">
      <c r="A351" s="16" t="s">
        <v>118</v>
      </c>
      <c r="B351" s="17" t="s">
        <v>11</v>
      </c>
      <c r="C351" s="12" t="s">
        <v>26</v>
      </c>
      <c r="D351" s="12" t="s">
        <v>40</v>
      </c>
      <c r="E351" s="12" t="s">
        <v>14</v>
      </c>
      <c r="F351" s="24" t="s">
        <v>119</v>
      </c>
      <c r="G351" s="13">
        <v>756200</v>
      </c>
      <c r="H351" s="14">
        <v>101675</v>
      </c>
      <c r="I351" s="14">
        <v>73872.5</v>
      </c>
      <c r="J351" s="14">
        <v>0</v>
      </c>
      <c r="K351" s="14">
        <v>491530</v>
      </c>
      <c r="L351" s="14">
        <f>G351+H351+I351+J351+K351</f>
        <v>1423277.5</v>
      </c>
    </row>
    <row r="352" spans="1:108" ht="12" customHeight="1" x14ac:dyDescent="0.35">
      <c r="A352" s="16" t="s">
        <v>94</v>
      </c>
      <c r="B352" s="17" t="s">
        <v>95</v>
      </c>
      <c r="C352" s="12" t="s">
        <v>96</v>
      </c>
      <c r="D352" s="12" t="s">
        <v>23</v>
      </c>
      <c r="E352" s="12" t="s">
        <v>14</v>
      </c>
      <c r="F352" s="21" t="s">
        <v>97</v>
      </c>
      <c r="G352" s="13">
        <v>1182450</v>
      </c>
      <c r="H352" s="14">
        <v>159558</v>
      </c>
      <c r="I352" s="14">
        <v>129561</v>
      </c>
      <c r="J352" s="14">
        <v>650347.5</v>
      </c>
      <c r="K352" s="14">
        <v>0</v>
      </c>
      <c r="L352" s="14">
        <f>G352+H352+I352+J352+K352</f>
        <v>2121916.5</v>
      </c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</row>
    <row r="353" spans="1:108" ht="12" customHeight="1" x14ac:dyDescent="0.35">
      <c r="A353" s="16" t="s">
        <v>220</v>
      </c>
      <c r="B353" s="17" t="s">
        <v>11</v>
      </c>
      <c r="C353" s="12" t="s">
        <v>74</v>
      </c>
      <c r="D353" s="12" t="s">
        <v>23</v>
      </c>
      <c r="E353" s="12" t="s">
        <v>14</v>
      </c>
      <c r="F353" s="21" t="s">
        <v>97</v>
      </c>
      <c r="G353" s="13">
        <v>884150</v>
      </c>
      <c r="H353" s="14">
        <v>159775</v>
      </c>
      <c r="I353" s="14">
        <v>61371</v>
      </c>
      <c r="J353" s="14">
        <v>486282.5</v>
      </c>
      <c r="K353" s="14">
        <v>0</v>
      </c>
      <c r="L353" s="14">
        <f>G353+H353+I353+J353+K353</f>
        <v>1591578.5</v>
      </c>
    </row>
    <row r="354" spans="1:108" ht="12" customHeight="1" x14ac:dyDescent="0.35">
      <c r="A354" s="16" t="s">
        <v>185</v>
      </c>
      <c r="B354" s="17" t="s">
        <v>11</v>
      </c>
      <c r="C354" s="12" t="s">
        <v>74</v>
      </c>
      <c r="D354" s="12" t="s">
        <v>23</v>
      </c>
      <c r="E354" s="12" t="s">
        <v>14</v>
      </c>
      <c r="F354" s="21" t="s">
        <v>97</v>
      </c>
      <c r="G354" s="13">
        <v>884150</v>
      </c>
      <c r="H354" s="14">
        <v>340140</v>
      </c>
      <c r="I354" s="14">
        <v>118196</v>
      </c>
      <c r="J354" s="14">
        <v>486282.5</v>
      </c>
      <c r="K354" s="14">
        <v>0</v>
      </c>
      <c r="L354" s="14">
        <f>G354+H354+I354+J354+K354</f>
        <v>1828768.5</v>
      </c>
    </row>
    <row r="355" spans="1:108" ht="12" customHeight="1" x14ac:dyDescent="0.35">
      <c r="A355" s="16" t="s">
        <v>221</v>
      </c>
      <c r="B355" s="17" t="s">
        <v>11</v>
      </c>
      <c r="C355" s="12" t="s">
        <v>74</v>
      </c>
      <c r="D355" s="12" t="s">
        <v>37</v>
      </c>
      <c r="E355" s="12" t="s">
        <v>14</v>
      </c>
      <c r="F355" s="21" t="s">
        <v>97</v>
      </c>
      <c r="G355" s="13">
        <v>884150</v>
      </c>
      <c r="H355" s="14">
        <v>153063</v>
      </c>
      <c r="I355" s="14">
        <v>38641</v>
      </c>
      <c r="J355" s="14">
        <v>486282.5</v>
      </c>
      <c r="K355" s="14">
        <v>0</v>
      </c>
      <c r="L355" s="14">
        <f>G355+H355+I355+J355+K355</f>
        <v>1562136.5</v>
      </c>
      <c r="DC355" s="3"/>
      <c r="DD355" s="3"/>
    </row>
    <row r="356" spans="1:108" ht="12" customHeight="1" x14ac:dyDescent="0.35">
      <c r="A356" s="16" t="s">
        <v>151</v>
      </c>
      <c r="B356" s="17" t="s">
        <v>11</v>
      </c>
      <c r="C356" s="12" t="s">
        <v>26</v>
      </c>
      <c r="D356" s="12" t="s">
        <v>40</v>
      </c>
      <c r="E356" s="12" t="s">
        <v>14</v>
      </c>
      <c r="F356" s="21" t="s">
        <v>97</v>
      </c>
      <c r="G356" s="13">
        <v>756200</v>
      </c>
      <c r="H356" s="14">
        <v>43575</v>
      </c>
      <c r="I356" s="14">
        <v>81828</v>
      </c>
      <c r="J356" s="14">
        <v>0</v>
      </c>
      <c r="K356" s="14">
        <v>491530</v>
      </c>
      <c r="L356" s="14">
        <f>G356+H356+I356+J356+K356</f>
        <v>1373133</v>
      </c>
    </row>
    <row r="357" spans="1:108" ht="12" customHeight="1" x14ac:dyDescent="0.35">
      <c r="A357" s="16" t="s">
        <v>182</v>
      </c>
      <c r="B357" s="17" t="s">
        <v>11</v>
      </c>
      <c r="C357" s="12" t="s">
        <v>26</v>
      </c>
      <c r="D357" s="12" t="s">
        <v>183</v>
      </c>
      <c r="E357" s="12" t="s">
        <v>14</v>
      </c>
      <c r="F357" s="21" t="s">
        <v>97</v>
      </c>
      <c r="G357" s="13">
        <v>756200</v>
      </c>
      <c r="H357" s="14">
        <v>188825</v>
      </c>
      <c r="I357" s="14">
        <v>54552</v>
      </c>
      <c r="J357" s="14">
        <v>415910</v>
      </c>
      <c r="K357" s="14">
        <v>0</v>
      </c>
      <c r="L357" s="14">
        <f>G357+H357+I357+J357+K357</f>
        <v>1415487</v>
      </c>
    </row>
    <row r="358" spans="1:108" ht="12" customHeight="1" x14ac:dyDescent="0.35">
      <c r="A358" s="16" t="s">
        <v>114</v>
      </c>
      <c r="B358" s="17" t="s">
        <v>11</v>
      </c>
      <c r="C358" s="12" t="s">
        <v>26</v>
      </c>
      <c r="D358" s="12" t="s">
        <v>13</v>
      </c>
      <c r="E358" s="12" t="s">
        <v>14</v>
      </c>
      <c r="F358" s="21" t="s">
        <v>97</v>
      </c>
      <c r="G358" s="13">
        <v>756200</v>
      </c>
      <c r="H358" s="14">
        <v>101675</v>
      </c>
      <c r="I358" s="14">
        <v>96602.5</v>
      </c>
      <c r="J358" s="14">
        <v>415910</v>
      </c>
      <c r="K358" s="14">
        <v>0</v>
      </c>
      <c r="L358" s="14">
        <f>G358+H358+I358+J358+K358</f>
        <v>1370387.5</v>
      </c>
    </row>
    <row r="359" spans="1:108" ht="12" customHeight="1" x14ac:dyDescent="0.35">
      <c r="A359" s="16" t="s">
        <v>206</v>
      </c>
      <c r="B359" s="17" t="s">
        <v>11</v>
      </c>
      <c r="C359" s="12" t="s">
        <v>26</v>
      </c>
      <c r="D359" s="12" t="s">
        <v>23</v>
      </c>
      <c r="E359" s="12" t="s">
        <v>14</v>
      </c>
      <c r="F359" s="21" t="s">
        <v>97</v>
      </c>
      <c r="G359" s="13">
        <v>756200</v>
      </c>
      <c r="H359" s="14">
        <v>116200</v>
      </c>
      <c r="I359" s="14">
        <v>0</v>
      </c>
      <c r="J359" s="14">
        <v>0</v>
      </c>
      <c r="K359" s="14">
        <v>0</v>
      </c>
      <c r="L359" s="14">
        <f>G359+H359+I359+J359+K359</f>
        <v>872400</v>
      </c>
    </row>
    <row r="360" spans="1:108" ht="12" customHeight="1" x14ac:dyDescent="0.35">
      <c r="A360" s="16" t="s">
        <v>290</v>
      </c>
      <c r="B360" s="17" t="s">
        <v>11</v>
      </c>
      <c r="C360" s="12" t="s">
        <v>26</v>
      </c>
      <c r="D360" s="12" t="s">
        <v>23</v>
      </c>
      <c r="E360" s="12" t="s">
        <v>14</v>
      </c>
      <c r="F360" s="21" t="s">
        <v>97</v>
      </c>
      <c r="G360" s="13">
        <v>756200</v>
      </c>
      <c r="H360" s="14">
        <v>14525</v>
      </c>
      <c r="I360" s="14">
        <v>54552</v>
      </c>
      <c r="J360" s="14">
        <v>415910</v>
      </c>
      <c r="K360" s="14">
        <v>0</v>
      </c>
      <c r="L360" s="14">
        <f>G360+H360+I360+J360+K360</f>
        <v>1241187</v>
      </c>
    </row>
    <row r="361" spans="1:108" ht="12" customHeight="1" x14ac:dyDescent="0.35">
      <c r="A361" s="16" t="s">
        <v>165</v>
      </c>
      <c r="B361" s="17" t="s">
        <v>11</v>
      </c>
      <c r="C361" s="12" t="s">
        <v>26</v>
      </c>
      <c r="D361" s="12" t="s">
        <v>37</v>
      </c>
      <c r="E361" s="12" t="s">
        <v>14</v>
      </c>
      <c r="F361" s="21" t="s">
        <v>97</v>
      </c>
      <c r="G361" s="14">
        <v>756200</v>
      </c>
      <c r="H361" s="14">
        <v>87150</v>
      </c>
      <c r="I361" s="14">
        <v>72736</v>
      </c>
      <c r="J361" s="14">
        <v>189050</v>
      </c>
      <c r="K361" s="14">
        <v>0</v>
      </c>
      <c r="L361" s="14">
        <f>G361+H361+I361+J361+K361</f>
        <v>1105136</v>
      </c>
    </row>
    <row r="362" spans="1:108" ht="12" customHeight="1" x14ac:dyDescent="0.35">
      <c r="A362" s="16" t="s">
        <v>113</v>
      </c>
      <c r="B362" s="17" t="s">
        <v>11</v>
      </c>
      <c r="C362" s="12" t="s">
        <v>12</v>
      </c>
      <c r="D362" s="12" t="s">
        <v>57</v>
      </c>
      <c r="E362" s="12" t="s">
        <v>14</v>
      </c>
      <c r="F362" s="21" t="s">
        <v>97</v>
      </c>
      <c r="G362" s="13">
        <v>613900</v>
      </c>
      <c r="H362" s="14">
        <v>11764</v>
      </c>
      <c r="I362" s="14">
        <v>38641</v>
      </c>
      <c r="J362" s="14">
        <v>337645</v>
      </c>
      <c r="K362" s="14">
        <v>0</v>
      </c>
      <c r="L362" s="14">
        <f>G362+H362+I362+J362+K362</f>
        <v>1001950</v>
      </c>
    </row>
    <row r="363" spans="1:108" ht="12" customHeight="1" x14ac:dyDescent="0.35">
      <c r="A363" s="16" t="s">
        <v>211</v>
      </c>
      <c r="B363" s="17" t="s">
        <v>17</v>
      </c>
      <c r="C363" s="12" t="s">
        <v>18</v>
      </c>
      <c r="D363" s="12" t="s">
        <v>19</v>
      </c>
      <c r="E363" s="12" t="s">
        <v>14</v>
      </c>
      <c r="F363" s="21" t="s">
        <v>97</v>
      </c>
      <c r="G363" s="15">
        <v>339300</v>
      </c>
      <c r="H363" s="14">
        <v>20577</v>
      </c>
      <c r="I363" s="14">
        <v>0</v>
      </c>
      <c r="J363" s="14">
        <v>0</v>
      </c>
      <c r="K363" s="14">
        <v>0</v>
      </c>
      <c r="L363" s="14">
        <f>G363+H363+I363+J363+K363</f>
        <v>359877</v>
      </c>
    </row>
    <row r="364" spans="1:108" ht="12" customHeight="1" x14ac:dyDescent="0.35">
      <c r="A364" s="16" t="s">
        <v>214</v>
      </c>
      <c r="B364" s="17" t="s">
        <v>11</v>
      </c>
      <c r="C364" s="12" t="s">
        <v>74</v>
      </c>
      <c r="D364" s="12" t="s">
        <v>23</v>
      </c>
      <c r="E364" s="12" t="s">
        <v>14</v>
      </c>
      <c r="F364" s="21" t="s">
        <v>15</v>
      </c>
      <c r="G364" s="13">
        <v>884150</v>
      </c>
      <c r="H364" s="14">
        <v>442182</v>
      </c>
      <c r="I364" s="14">
        <v>134107</v>
      </c>
      <c r="J364" s="14">
        <v>486282.5</v>
      </c>
      <c r="K364" s="14">
        <v>0</v>
      </c>
      <c r="L364" s="14">
        <f>G364+H364+I364+J364+K364</f>
        <v>1946721.5</v>
      </c>
    </row>
    <row r="365" spans="1:108" ht="12" customHeight="1" x14ac:dyDescent="0.35">
      <c r="A365" s="16" t="s">
        <v>251</v>
      </c>
      <c r="B365" s="17" t="s">
        <v>11</v>
      </c>
      <c r="C365" s="12" t="s">
        <v>74</v>
      </c>
      <c r="D365" s="12" t="s">
        <v>23</v>
      </c>
      <c r="E365" s="12" t="s">
        <v>14</v>
      </c>
      <c r="F365" s="21" t="s">
        <v>15</v>
      </c>
      <c r="G365" s="13">
        <v>884150</v>
      </c>
      <c r="H365" s="14">
        <v>238098</v>
      </c>
      <c r="I365" s="14">
        <v>86374</v>
      </c>
      <c r="J365" s="14">
        <v>486282.5</v>
      </c>
      <c r="K365" s="14">
        <v>0</v>
      </c>
      <c r="L365" s="14">
        <f>G365+H365+I365+J365+K365</f>
        <v>1694904.5</v>
      </c>
      <c r="DC365" s="3"/>
      <c r="DD365" s="3"/>
    </row>
    <row r="366" spans="1:108" ht="12" customHeight="1" x14ac:dyDescent="0.35">
      <c r="A366" s="16" t="s">
        <v>265</v>
      </c>
      <c r="B366" s="17" t="s">
        <v>95</v>
      </c>
      <c r="C366" s="12" t="s">
        <v>96</v>
      </c>
      <c r="D366" s="12" t="s">
        <v>23</v>
      </c>
      <c r="E366" s="12" t="s">
        <v>14</v>
      </c>
      <c r="F366" s="21" t="s">
        <v>15</v>
      </c>
      <c r="G366" s="13">
        <v>1182450</v>
      </c>
      <c r="H366" s="14">
        <v>148632</v>
      </c>
      <c r="I366" s="14">
        <v>95466</v>
      </c>
      <c r="J366" s="14">
        <v>650347.5</v>
      </c>
      <c r="K366" s="14">
        <v>0</v>
      </c>
      <c r="L366" s="14">
        <f>G366+H366+I366+J366+K366</f>
        <v>2076895.5</v>
      </c>
    </row>
    <row r="367" spans="1:108" ht="12" customHeight="1" x14ac:dyDescent="0.35">
      <c r="A367" s="16" t="s">
        <v>192</v>
      </c>
      <c r="B367" s="17" t="s">
        <v>11</v>
      </c>
      <c r="C367" s="12" t="s">
        <v>26</v>
      </c>
      <c r="D367" s="12" t="s">
        <v>23</v>
      </c>
      <c r="E367" s="12" t="s">
        <v>14</v>
      </c>
      <c r="F367" s="21" t="s">
        <v>15</v>
      </c>
      <c r="G367" s="13">
        <v>756200</v>
      </c>
      <c r="H367" s="14">
        <v>87150</v>
      </c>
      <c r="I367" s="14">
        <v>63644</v>
      </c>
      <c r="J367" s="14">
        <v>415910</v>
      </c>
      <c r="K367" s="14">
        <v>0</v>
      </c>
      <c r="L367" s="14">
        <f>G367+H367+I367+J367+K367</f>
        <v>1322904</v>
      </c>
    </row>
    <row r="368" spans="1:108" ht="12" customHeight="1" x14ac:dyDescent="0.35">
      <c r="A368" s="16" t="s">
        <v>234</v>
      </c>
      <c r="B368" s="17" t="s">
        <v>11</v>
      </c>
      <c r="C368" s="12" t="s">
        <v>26</v>
      </c>
      <c r="D368" s="12" t="s">
        <v>23</v>
      </c>
      <c r="E368" s="12" t="s">
        <v>14</v>
      </c>
      <c r="F368" s="21" t="s">
        <v>15</v>
      </c>
      <c r="G368" s="13">
        <v>756200</v>
      </c>
      <c r="H368" s="14">
        <v>0</v>
      </c>
      <c r="I368" s="14">
        <v>72736</v>
      </c>
      <c r="J368" s="14">
        <v>415910</v>
      </c>
      <c r="K368" s="14">
        <v>0</v>
      </c>
      <c r="L368" s="14">
        <f>G368+H368+I368+J368+K368</f>
        <v>1244846</v>
      </c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</row>
    <row r="369" spans="1:108" ht="12" customHeight="1" x14ac:dyDescent="0.35">
      <c r="A369" s="16" t="s">
        <v>184</v>
      </c>
      <c r="B369" s="17" t="s">
        <v>11</v>
      </c>
      <c r="C369" s="12" t="s">
        <v>26</v>
      </c>
      <c r="D369" s="12" t="s">
        <v>23</v>
      </c>
      <c r="E369" s="12" t="s">
        <v>14</v>
      </c>
      <c r="F369" s="21" t="s">
        <v>15</v>
      </c>
      <c r="G369" s="13">
        <v>756200</v>
      </c>
      <c r="H369" s="14">
        <v>174300</v>
      </c>
      <c r="I369" s="14">
        <v>72736</v>
      </c>
      <c r="J369" s="14">
        <v>189050</v>
      </c>
      <c r="K369" s="14">
        <v>0</v>
      </c>
      <c r="L369" s="14">
        <f>G369+H369+I369+J369+K369</f>
        <v>1192286</v>
      </c>
      <c r="DC369" s="3"/>
      <c r="DD369" s="3"/>
    </row>
    <row r="370" spans="1:108" ht="12" customHeight="1" x14ac:dyDescent="0.35">
      <c r="A370" s="16" t="s">
        <v>39</v>
      </c>
      <c r="B370" s="17" t="s">
        <v>11</v>
      </c>
      <c r="C370" s="12" t="s">
        <v>26</v>
      </c>
      <c r="D370" s="12" t="s">
        <v>40</v>
      </c>
      <c r="E370" s="12" t="s">
        <v>14</v>
      </c>
      <c r="F370" s="21" t="s">
        <v>15</v>
      </c>
      <c r="G370" s="13">
        <v>756200</v>
      </c>
      <c r="H370" s="14">
        <v>348600</v>
      </c>
      <c r="I370" s="14">
        <v>36368</v>
      </c>
      <c r="J370" s="14">
        <v>0</v>
      </c>
      <c r="K370" s="14">
        <v>491530</v>
      </c>
      <c r="L370" s="14">
        <f>G370+H370+I370+J370+K370</f>
        <v>1632698</v>
      </c>
    </row>
    <row r="371" spans="1:108" ht="12" customHeight="1" x14ac:dyDescent="0.35">
      <c r="A371" s="16" t="s">
        <v>207</v>
      </c>
      <c r="B371" s="17" t="s">
        <v>11</v>
      </c>
      <c r="C371" s="12" t="s">
        <v>26</v>
      </c>
      <c r="D371" s="12" t="s">
        <v>13</v>
      </c>
      <c r="E371" s="12" t="s">
        <v>14</v>
      </c>
      <c r="F371" s="21" t="s">
        <v>15</v>
      </c>
      <c r="G371" s="14">
        <v>756200</v>
      </c>
      <c r="H371" s="14">
        <v>87150</v>
      </c>
      <c r="I371" s="14">
        <v>115923</v>
      </c>
      <c r="J371" s="14">
        <v>415910</v>
      </c>
      <c r="K371" s="14">
        <v>0</v>
      </c>
      <c r="L371" s="14">
        <f>G371+H371+I371+J371+K371</f>
        <v>1375183</v>
      </c>
    </row>
    <row r="372" spans="1:108" ht="14" customHeight="1" x14ac:dyDescent="0.35">
      <c r="A372" s="16" t="s">
        <v>10</v>
      </c>
      <c r="B372" s="17" t="s">
        <v>11</v>
      </c>
      <c r="C372" s="12" t="s">
        <v>12</v>
      </c>
      <c r="D372" s="12" t="s">
        <v>13</v>
      </c>
      <c r="E372" s="12" t="s">
        <v>14</v>
      </c>
      <c r="F372" s="21" t="s">
        <v>15</v>
      </c>
      <c r="G372" s="13">
        <v>613900</v>
      </c>
      <c r="H372" s="14">
        <v>152932</v>
      </c>
      <c r="I372" s="14">
        <v>38641</v>
      </c>
      <c r="J372" s="14">
        <v>337645</v>
      </c>
      <c r="K372" s="14">
        <v>0</v>
      </c>
      <c r="L372" s="14">
        <f>G372+H372+I372+J372+K372</f>
        <v>1143118</v>
      </c>
      <c r="DC372" s="3"/>
      <c r="DD372" s="3"/>
    </row>
    <row r="373" spans="1:108" ht="14" customHeight="1" x14ac:dyDescent="0.35">
      <c r="A373" s="16" t="s">
        <v>83</v>
      </c>
      <c r="B373" s="17" t="s">
        <v>17</v>
      </c>
      <c r="C373" s="12" t="s">
        <v>18</v>
      </c>
      <c r="D373" s="12" t="s">
        <v>19</v>
      </c>
      <c r="E373" s="12" t="s">
        <v>14</v>
      </c>
      <c r="F373" s="21" t="s">
        <v>15</v>
      </c>
      <c r="G373" s="13">
        <v>339300</v>
      </c>
      <c r="H373" s="14">
        <v>6859</v>
      </c>
      <c r="I373" s="14">
        <v>0</v>
      </c>
      <c r="J373" s="14">
        <v>0</v>
      </c>
      <c r="K373" s="14">
        <v>0</v>
      </c>
      <c r="L373" s="14">
        <f>G373+H373+I373+J373+K373</f>
        <v>346159</v>
      </c>
    </row>
    <row r="374" spans="1:108" ht="14" customHeight="1" x14ac:dyDescent="0.35">
      <c r="A374" s="16" t="s">
        <v>248</v>
      </c>
      <c r="B374" s="17" t="s">
        <v>101</v>
      </c>
      <c r="C374" s="12" t="s">
        <v>103</v>
      </c>
      <c r="D374" s="12" t="s">
        <v>19</v>
      </c>
      <c r="E374" s="12" t="s">
        <v>14</v>
      </c>
      <c r="F374" s="21" t="s">
        <v>15</v>
      </c>
      <c r="G374" s="13">
        <v>291250</v>
      </c>
      <c r="H374" s="14">
        <v>0</v>
      </c>
      <c r="I374" s="14">
        <v>0</v>
      </c>
      <c r="J374" s="14">
        <v>0</v>
      </c>
      <c r="K374" s="14">
        <v>0</v>
      </c>
      <c r="L374" s="14">
        <f>G374+H374+I374+J374+K374</f>
        <v>291250</v>
      </c>
    </row>
    <row r="375" spans="1:108" x14ac:dyDescent="0.35">
      <c r="A375" s="28"/>
      <c r="B375" s="8"/>
      <c r="F375" s="7"/>
      <c r="G375" s="27"/>
      <c r="H375" s="27"/>
      <c r="I375" s="27"/>
      <c r="J375" s="27"/>
      <c r="K375" s="27"/>
      <c r="L375" s="27"/>
    </row>
    <row r="376" spans="1:108" s="3" customFormat="1" x14ac:dyDescent="0.35">
      <c r="A376" s="8"/>
      <c r="B376" s="8"/>
      <c r="C376" s="1"/>
      <c r="D376" s="1"/>
      <c r="E376" s="1"/>
      <c r="F376" s="7"/>
      <c r="G376"/>
      <c r="H376"/>
      <c r="I376"/>
      <c r="J376"/>
      <c r="K376"/>
      <c r="L376"/>
    </row>
    <row r="377" spans="1:108" s="3" customFormat="1" x14ac:dyDescent="0.35">
      <c r="A377" s="8"/>
      <c r="B377" s="8"/>
      <c r="C377" s="1"/>
      <c r="D377" s="1"/>
      <c r="E377" s="1"/>
      <c r="F377" s="7"/>
      <c r="G377"/>
      <c r="H377"/>
      <c r="I377"/>
      <c r="J377"/>
      <c r="K377"/>
      <c r="L377"/>
    </row>
    <row r="378" spans="1:108" s="3" customFormat="1" x14ac:dyDescent="0.35">
      <c r="A378" s="8"/>
      <c r="B378" s="8"/>
      <c r="C378" s="1"/>
      <c r="D378" s="1"/>
      <c r="E378" s="1"/>
      <c r="F378" s="7"/>
      <c r="G378"/>
      <c r="H378"/>
      <c r="I378"/>
      <c r="J378"/>
      <c r="K378"/>
      <c r="L378"/>
    </row>
    <row r="379" spans="1:108" x14ac:dyDescent="0.35">
      <c r="A379" s="6"/>
      <c r="B379" s="6"/>
      <c r="F379" s="7"/>
    </row>
    <row r="380" spans="1:108" x14ac:dyDescent="0.35">
      <c r="A380" s="6"/>
      <c r="B380" s="6"/>
      <c r="F380" s="7"/>
    </row>
    <row r="381" spans="1:108" x14ac:dyDescent="0.35">
      <c r="A381" s="6"/>
      <c r="B381" s="6"/>
      <c r="F381" s="6"/>
    </row>
    <row r="382" spans="1:108" x14ac:dyDescent="0.35">
      <c r="A382" s="6"/>
      <c r="B382" s="6"/>
      <c r="F382" s="6"/>
    </row>
    <row r="383" spans="1:108" x14ac:dyDescent="0.35">
      <c r="A383" s="6"/>
      <c r="B383" s="6"/>
      <c r="F383" s="6"/>
    </row>
    <row r="384" spans="1:108" x14ac:dyDescent="0.35">
      <c r="A384" s="6"/>
      <c r="B384" s="6"/>
      <c r="F384" s="6"/>
    </row>
    <row r="385" spans="1:6" x14ac:dyDescent="0.35">
      <c r="A385" s="6"/>
      <c r="B385" s="6"/>
      <c r="F385" s="6"/>
    </row>
    <row r="386" spans="1:6" x14ac:dyDescent="0.35">
      <c r="A386" s="6"/>
      <c r="B386" s="6"/>
      <c r="F386" s="6"/>
    </row>
    <row r="387" spans="1:6" x14ac:dyDescent="0.35">
      <c r="A387" s="6"/>
      <c r="B387" s="6"/>
      <c r="F387" s="6"/>
    </row>
    <row r="388" spans="1:6" x14ac:dyDescent="0.35">
      <c r="A388" s="6"/>
      <c r="B388" s="6"/>
      <c r="F388" s="6"/>
    </row>
    <row r="389" spans="1:6" x14ac:dyDescent="0.35">
      <c r="A389" s="6"/>
      <c r="B389" s="6"/>
      <c r="F389" s="6"/>
    </row>
    <row r="390" spans="1:6" x14ac:dyDescent="0.35">
      <c r="A390" s="6"/>
      <c r="B390" s="6"/>
      <c r="F390" s="6"/>
    </row>
    <row r="391" spans="1:6" x14ac:dyDescent="0.35">
      <c r="A391" s="6"/>
      <c r="B391" s="6"/>
      <c r="F391" s="6"/>
    </row>
    <row r="392" spans="1:6" x14ac:dyDescent="0.35">
      <c r="A392" s="6"/>
      <c r="B392" s="6"/>
      <c r="F392" s="6"/>
    </row>
    <row r="393" spans="1:6" x14ac:dyDescent="0.35">
      <c r="A393" s="6"/>
      <c r="B393" s="6"/>
      <c r="F393" s="6"/>
    </row>
    <row r="394" spans="1:6" x14ac:dyDescent="0.35">
      <c r="A394" s="6"/>
      <c r="B394" s="6"/>
      <c r="F394" s="6"/>
    </row>
    <row r="395" spans="1:6" x14ac:dyDescent="0.35">
      <c r="A395" s="6"/>
      <c r="B395" s="6"/>
      <c r="F395" s="6"/>
    </row>
    <row r="396" spans="1:6" x14ac:dyDescent="0.35">
      <c r="A396" s="6"/>
      <c r="B396" s="6"/>
      <c r="F396" s="6"/>
    </row>
    <row r="397" spans="1:6" x14ac:dyDescent="0.35">
      <c r="A397" s="6"/>
      <c r="B397" s="6"/>
      <c r="F397" s="6"/>
    </row>
    <row r="398" spans="1:6" x14ac:dyDescent="0.35">
      <c r="A398" s="6"/>
      <c r="B398" s="6"/>
      <c r="F398" s="6"/>
    </row>
    <row r="399" spans="1:6" x14ac:dyDescent="0.35">
      <c r="A399" s="6"/>
      <c r="B399" s="6"/>
      <c r="F399" s="6"/>
    </row>
    <row r="400" spans="1:6" x14ac:dyDescent="0.35">
      <c r="A400" s="6"/>
      <c r="B400" s="6"/>
      <c r="F400" s="6"/>
    </row>
    <row r="401" spans="1:6" x14ac:dyDescent="0.35">
      <c r="A401" s="6"/>
      <c r="B401" s="6"/>
      <c r="F401" s="6"/>
    </row>
    <row r="402" spans="1:6" x14ac:dyDescent="0.35">
      <c r="A402" s="6"/>
      <c r="B402" s="6"/>
      <c r="F402" s="6"/>
    </row>
    <row r="403" spans="1:6" x14ac:dyDescent="0.35">
      <c r="A403" s="6"/>
      <c r="B403" s="6"/>
      <c r="F403" s="6"/>
    </row>
    <row r="404" spans="1:6" x14ac:dyDescent="0.35">
      <c r="A404" s="6"/>
      <c r="B404" s="6"/>
      <c r="F404" s="6"/>
    </row>
    <row r="405" spans="1:6" x14ac:dyDescent="0.35">
      <c r="A405" s="6"/>
      <c r="B405" s="6"/>
      <c r="F405" s="6"/>
    </row>
    <row r="406" spans="1:6" x14ac:dyDescent="0.35">
      <c r="A406" s="6"/>
      <c r="B406" s="6"/>
      <c r="F406" s="6"/>
    </row>
    <row r="407" spans="1:6" x14ac:dyDescent="0.35">
      <c r="A407" s="6"/>
      <c r="B407" s="6"/>
      <c r="F407" s="6"/>
    </row>
    <row r="408" spans="1:6" x14ac:dyDescent="0.35">
      <c r="A408" s="6"/>
      <c r="B408" s="6"/>
      <c r="F408" s="6"/>
    </row>
    <row r="409" spans="1:6" x14ac:dyDescent="0.35">
      <c r="A409" s="6"/>
      <c r="B409" s="6"/>
      <c r="F409" s="6"/>
    </row>
    <row r="410" spans="1:6" x14ac:dyDescent="0.35">
      <c r="A410" s="6"/>
      <c r="B410" s="6"/>
      <c r="F410" s="6"/>
    </row>
    <row r="411" spans="1:6" x14ac:dyDescent="0.35">
      <c r="A411" s="6"/>
      <c r="B411" s="6"/>
      <c r="F411" s="6"/>
    </row>
    <row r="412" spans="1:6" x14ac:dyDescent="0.35">
      <c r="A412" s="6"/>
      <c r="B412" s="6"/>
      <c r="F412" s="6"/>
    </row>
    <row r="413" spans="1:6" x14ac:dyDescent="0.35">
      <c r="A413" s="6"/>
      <c r="B413" s="6"/>
      <c r="F413" s="6"/>
    </row>
    <row r="414" spans="1:6" x14ac:dyDescent="0.35">
      <c r="A414" s="6"/>
      <c r="B414" s="6"/>
      <c r="F414" s="6"/>
    </row>
    <row r="415" spans="1:6" x14ac:dyDescent="0.35">
      <c r="A415" s="6"/>
      <c r="B415" s="6"/>
      <c r="F415" s="6"/>
    </row>
    <row r="416" spans="1:6" x14ac:dyDescent="0.35">
      <c r="A416" s="6"/>
      <c r="B416" s="6"/>
      <c r="F416" s="6"/>
    </row>
    <row r="417" spans="1:6" x14ac:dyDescent="0.35">
      <c r="A417" s="6"/>
      <c r="B417" s="6"/>
      <c r="F417" s="6"/>
    </row>
    <row r="418" spans="1:6" x14ac:dyDescent="0.35">
      <c r="A418" s="6"/>
      <c r="B418" s="6"/>
      <c r="F418" s="6"/>
    </row>
    <row r="419" spans="1:6" x14ac:dyDescent="0.35">
      <c r="A419" s="6"/>
      <c r="B419" s="6"/>
      <c r="F419" s="6"/>
    </row>
    <row r="420" spans="1:6" x14ac:dyDescent="0.35">
      <c r="A420" s="6"/>
      <c r="B420" s="6"/>
      <c r="F420" s="6"/>
    </row>
    <row r="421" spans="1:6" x14ac:dyDescent="0.35">
      <c r="A421" s="6"/>
      <c r="B421" s="6"/>
      <c r="F421" s="6"/>
    </row>
    <row r="422" spans="1:6" x14ac:dyDescent="0.35">
      <c r="A422" s="6"/>
      <c r="B422" s="6"/>
      <c r="F422" s="6"/>
    </row>
    <row r="423" spans="1:6" x14ac:dyDescent="0.35">
      <c r="A423" s="6"/>
      <c r="B423" s="6"/>
      <c r="F423" s="6"/>
    </row>
    <row r="424" spans="1:6" x14ac:dyDescent="0.35">
      <c r="A424" s="6"/>
      <c r="B424" s="6"/>
      <c r="F424" s="6"/>
    </row>
    <row r="425" spans="1:6" x14ac:dyDescent="0.35">
      <c r="A425" s="6"/>
      <c r="B425" s="6"/>
      <c r="F425" s="6"/>
    </row>
    <row r="426" spans="1:6" x14ac:dyDescent="0.35">
      <c r="A426" s="6"/>
      <c r="B426" s="6"/>
      <c r="F426" s="6"/>
    </row>
    <row r="427" spans="1:6" x14ac:dyDescent="0.35">
      <c r="A427" s="6"/>
      <c r="B427" s="6"/>
      <c r="F427" s="6"/>
    </row>
    <row r="428" spans="1:6" x14ac:dyDescent="0.35">
      <c r="A428" s="6"/>
      <c r="B428" s="6"/>
      <c r="F428" s="6"/>
    </row>
    <row r="429" spans="1:6" x14ac:dyDescent="0.35">
      <c r="A429" s="6"/>
      <c r="B429" s="6"/>
      <c r="F429" s="6"/>
    </row>
    <row r="430" spans="1:6" x14ac:dyDescent="0.35">
      <c r="A430" s="6"/>
      <c r="B430" s="6"/>
      <c r="F430" s="6"/>
    </row>
    <row r="431" spans="1:6" x14ac:dyDescent="0.35">
      <c r="A431" s="6"/>
      <c r="B431" s="6"/>
      <c r="F431" s="6"/>
    </row>
    <row r="432" spans="1:6" x14ac:dyDescent="0.35">
      <c r="A432" s="6"/>
      <c r="B432" s="6"/>
      <c r="F432" s="6"/>
    </row>
    <row r="433" spans="1:6" x14ac:dyDescent="0.35">
      <c r="A433" s="6"/>
      <c r="B433" s="6"/>
      <c r="F433" s="6"/>
    </row>
    <row r="434" spans="1:6" x14ac:dyDescent="0.35">
      <c r="A434" s="6"/>
      <c r="B434" s="6"/>
      <c r="F434" s="6"/>
    </row>
    <row r="435" spans="1:6" x14ac:dyDescent="0.35">
      <c r="A435" s="6"/>
      <c r="B435" s="6"/>
      <c r="F435" s="6"/>
    </row>
    <row r="436" spans="1:6" x14ac:dyDescent="0.35">
      <c r="A436" s="6"/>
      <c r="B436" s="6"/>
      <c r="F436" s="6"/>
    </row>
    <row r="437" spans="1:6" x14ac:dyDescent="0.35">
      <c r="A437" s="6"/>
      <c r="B437" s="6"/>
      <c r="F437" s="6"/>
    </row>
    <row r="438" spans="1:6" x14ac:dyDescent="0.35">
      <c r="A438" s="6"/>
      <c r="B438" s="6"/>
      <c r="F438" s="6"/>
    </row>
    <row r="439" spans="1:6" x14ac:dyDescent="0.35">
      <c r="A439" s="6"/>
      <c r="B439" s="6"/>
      <c r="F439" s="6"/>
    </row>
    <row r="440" spans="1:6" x14ac:dyDescent="0.35">
      <c r="A440" s="6"/>
      <c r="B440" s="6"/>
      <c r="F440" s="6"/>
    </row>
    <row r="441" spans="1:6" x14ac:dyDescent="0.35">
      <c r="A441" s="6"/>
      <c r="B441" s="6"/>
      <c r="F441" s="6"/>
    </row>
    <row r="442" spans="1:6" x14ac:dyDescent="0.35">
      <c r="A442" s="6"/>
      <c r="B442" s="6"/>
      <c r="F442" s="6"/>
    </row>
    <row r="443" spans="1:6" x14ac:dyDescent="0.35">
      <c r="A443" s="6"/>
      <c r="B443" s="6"/>
      <c r="F443" s="6"/>
    </row>
    <row r="444" spans="1:6" x14ac:dyDescent="0.35">
      <c r="A444" s="6"/>
      <c r="B444" s="6"/>
      <c r="F444" s="6"/>
    </row>
    <row r="445" spans="1:6" x14ac:dyDescent="0.35">
      <c r="A445" s="6"/>
      <c r="B445" s="6"/>
      <c r="F445" s="6"/>
    </row>
    <row r="446" spans="1:6" x14ac:dyDescent="0.35">
      <c r="A446" s="6"/>
      <c r="B446" s="6"/>
      <c r="F446" s="6"/>
    </row>
    <row r="447" spans="1:6" x14ac:dyDescent="0.35">
      <c r="A447" s="6"/>
      <c r="B447" s="6"/>
      <c r="F447" s="6"/>
    </row>
    <row r="448" spans="1:6" x14ac:dyDescent="0.35">
      <c r="A448" s="6"/>
      <c r="B448" s="6"/>
      <c r="F448" s="6"/>
    </row>
    <row r="449" spans="1:6" x14ac:dyDescent="0.35">
      <c r="A449" s="6"/>
      <c r="B449" s="6"/>
      <c r="F449" s="6"/>
    </row>
    <row r="450" spans="1:6" x14ac:dyDescent="0.35">
      <c r="A450" s="6"/>
      <c r="B450" s="6"/>
      <c r="F450" s="6"/>
    </row>
    <row r="451" spans="1:6" x14ac:dyDescent="0.35">
      <c r="A451" s="6"/>
      <c r="B451" s="6"/>
      <c r="F451" s="6"/>
    </row>
    <row r="452" spans="1:6" x14ac:dyDescent="0.35">
      <c r="A452" s="6"/>
      <c r="B452" s="6"/>
      <c r="F452" s="6"/>
    </row>
    <row r="453" spans="1:6" x14ac:dyDescent="0.35">
      <c r="A453" s="6"/>
      <c r="B453" s="6"/>
      <c r="F453" s="6"/>
    </row>
    <row r="454" spans="1:6" x14ac:dyDescent="0.35">
      <c r="A454" s="6"/>
      <c r="B454" s="6"/>
      <c r="F454" s="6"/>
    </row>
    <row r="455" spans="1:6" x14ac:dyDescent="0.35">
      <c r="A455" s="6"/>
      <c r="B455" s="6"/>
      <c r="F455" s="6"/>
    </row>
    <row r="456" spans="1:6" x14ac:dyDescent="0.35">
      <c r="A456" s="6"/>
      <c r="B456" s="6"/>
      <c r="F456" s="6"/>
    </row>
    <row r="457" spans="1:6" x14ac:dyDescent="0.35">
      <c r="A457" s="6"/>
      <c r="B457" s="6"/>
      <c r="F457" s="6"/>
    </row>
    <row r="458" spans="1:6" x14ac:dyDescent="0.35">
      <c r="A458" s="6"/>
      <c r="B458" s="6"/>
      <c r="F458" s="6"/>
    </row>
    <row r="459" spans="1:6" x14ac:dyDescent="0.35">
      <c r="A459" s="6"/>
      <c r="B459" s="6"/>
      <c r="F459" s="6"/>
    </row>
    <row r="460" spans="1:6" x14ac:dyDescent="0.35">
      <c r="A460" s="6"/>
      <c r="B460" s="6"/>
      <c r="F460" s="6"/>
    </row>
    <row r="461" spans="1:6" x14ac:dyDescent="0.35">
      <c r="A461" s="6"/>
      <c r="B461" s="6"/>
      <c r="F461" s="6"/>
    </row>
    <row r="462" spans="1:6" x14ac:dyDescent="0.35">
      <c r="A462" s="6"/>
      <c r="B462" s="6"/>
      <c r="F462" s="6"/>
    </row>
    <row r="463" spans="1:6" x14ac:dyDescent="0.35">
      <c r="A463" s="6"/>
      <c r="B463" s="6"/>
      <c r="F463" s="6"/>
    </row>
    <row r="464" spans="1:6" x14ac:dyDescent="0.35">
      <c r="A464" s="6"/>
      <c r="B464" s="6"/>
      <c r="F464" s="6"/>
    </row>
    <row r="465" spans="1:6" x14ac:dyDescent="0.35">
      <c r="A465" s="6"/>
      <c r="B465" s="6"/>
      <c r="F465" s="6"/>
    </row>
    <row r="466" spans="1:6" x14ac:dyDescent="0.35">
      <c r="A466" s="6"/>
      <c r="B466" s="6"/>
      <c r="F466" s="6"/>
    </row>
    <row r="467" spans="1:6" x14ac:dyDescent="0.35">
      <c r="A467" s="6"/>
      <c r="B467" s="6"/>
      <c r="F467" s="6"/>
    </row>
    <row r="468" spans="1:6" x14ac:dyDescent="0.35">
      <c r="A468" s="6"/>
      <c r="B468" s="6"/>
      <c r="F468" s="6"/>
    </row>
    <row r="469" spans="1:6" x14ac:dyDescent="0.35">
      <c r="A469" s="6"/>
      <c r="B469" s="6"/>
      <c r="F469" s="6"/>
    </row>
    <row r="470" spans="1:6" x14ac:dyDescent="0.35">
      <c r="A470" s="6"/>
      <c r="B470" s="6"/>
      <c r="F470" s="6"/>
    </row>
    <row r="471" spans="1:6" x14ac:dyDescent="0.35">
      <c r="A471" s="6"/>
      <c r="B471" s="6"/>
      <c r="F471" s="6"/>
    </row>
    <row r="472" spans="1:6" x14ac:dyDescent="0.35">
      <c r="A472" s="6"/>
      <c r="B472" s="6"/>
      <c r="F472" s="6"/>
    </row>
    <row r="473" spans="1:6" x14ac:dyDescent="0.35">
      <c r="A473" s="6"/>
      <c r="B473" s="6"/>
      <c r="F473" s="6"/>
    </row>
    <row r="474" spans="1:6" x14ac:dyDescent="0.35">
      <c r="A474" s="6"/>
      <c r="B474" s="6"/>
      <c r="F474" s="6"/>
    </row>
    <row r="475" spans="1:6" x14ac:dyDescent="0.35">
      <c r="A475" s="6"/>
      <c r="B475" s="6"/>
      <c r="F475" s="6"/>
    </row>
    <row r="476" spans="1:6" x14ac:dyDescent="0.35">
      <c r="A476" s="6"/>
      <c r="B476" s="6"/>
      <c r="F476" s="6"/>
    </row>
    <row r="477" spans="1:6" x14ac:dyDescent="0.35">
      <c r="A477" s="6"/>
      <c r="B477" s="6"/>
      <c r="F477" s="6"/>
    </row>
    <row r="478" spans="1:6" x14ac:dyDescent="0.35">
      <c r="A478" s="6"/>
      <c r="B478" s="6"/>
      <c r="F478" s="6"/>
    </row>
    <row r="479" spans="1:6" x14ac:dyDescent="0.35">
      <c r="A479" s="6"/>
      <c r="B479" s="6"/>
      <c r="F479" s="6"/>
    </row>
    <row r="480" spans="1:6" x14ac:dyDescent="0.35">
      <c r="A480" s="6"/>
      <c r="B480" s="6"/>
      <c r="F480" s="6"/>
    </row>
    <row r="481" spans="1:6" x14ac:dyDescent="0.35">
      <c r="A481" s="6"/>
      <c r="B481" s="6"/>
      <c r="F481" s="6"/>
    </row>
    <row r="482" spans="1:6" x14ac:dyDescent="0.35">
      <c r="A482" s="6"/>
      <c r="B482" s="6"/>
      <c r="F482" s="6"/>
    </row>
    <row r="483" spans="1:6" x14ac:dyDescent="0.35">
      <c r="A483" s="6"/>
      <c r="B483" s="6"/>
      <c r="F483" s="6"/>
    </row>
    <row r="484" spans="1:6" x14ac:dyDescent="0.35">
      <c r="A484" s="6"/>
      <c r="B484" s="6"/>
      <c r="F484" s="6"/>
    </row>
    <row r="485" spans="1:6" x14ac:dyDescent="0.35">
      <c r="A485" s="6"/>
      <c r="B485" s="6"/>
      <c r="F485" s="6"/>
    </row>
    <row r="486" spans="1:6" x14ac:dyDescent="0.35">
      <c r="A486" s="6"/>
      <c r="B486" s="6"/>
      <c r="F486" s="6"/>
    </row>
    <row r="487" spans="1:6" x14ac:dyDescent="0.35">
      <c r="A487" s="6"/>
      <c r="B487" s="6"/>
      <c r="F487" s="6"/>
    </row>
    <row r="488" spans="1:6" x14ac:dyDescent="0.35">
      <c r="A488" s="6"/>
      <c r="B488" s="6"/>
      <c r="F488" s="6"/>
    </row>
    <row r="489" spans="1:6" x14ac:dyDescent="0.35">
      <c r="A489" s="6"/>
      <c r="B489" s="6"/>
      <c r="F489" s="6"/>
    </row>
    <row r="490" spans="1:6" x14ac:dyDescent="0.35">
      <c r="A490" s="6"/>
      <c r="B490" s="6"/>
      <c r="F490" s="6"/>
    </row>
    <row r="491" spans="1:6" x14ac:dyDescent="0.35">
      <c r="A491" s="6"/>
      <c r="B491" s="6"/>
      <c r="F491" s="6"/>
    </row>
    <row r="492" spans="1:6" x14ac:dyDescent="0.35">
      <c r="A492" s="6"/>
      <c r="B492" s="6"/>
      <c r="F492" s="6"/>
    </row>
    <row r="493" spans="1:6" x14ac:dyDescent="0.35">
      <c r="A493" s="6"/>
      <c r="B493" s="6"/>
      <c r="F493" s="6"/>
    </row>
    <row r="494" spans="1:6" x14ac:dyDescent="0.35">
      <c r="A494" s="6"/>
      <c r="B494" s="6"/>
      <c r="F494" s="6"/>
    </row>
    <row r="495" spans="1:6" x14ac:dyDescent="0.35">
      <c r="A495" s="6"/>
      <c r="B495" s="6"/>
      <c r="F495" s="6"/>
    </row>
    <row r="496" spans="1:6" x14ac:dyDescent="0.35">
      <c r="A496" s="6"/>
      <c r="B496" s="6"/>
      <c r="F496" s="6"/>
    </row>
    <row r="497" spans="1:6" x14ac:dyDescent="0.35">
      <c r="A497" s="6"/>
      <c r="B497" s="6"/>
      <c r="F497" s="6"/>
    </row>
    <row r="498" spans="1:6" x14ac:dyDescent="0.35">
      <c r="A498" s="6"/>
      <c r="B498" s="6"/>
      <c r="F498" s="6"/>
    </row>
    <row r="499" spans="1:6" x14ac:dyDescent="0.35">
      <c r="A499" s="6"/>
      <c r="B499" s="6"/>
      <c r="F499" s="6"/>
    </row>
    <row r="500" spans="1:6" x14ac:dyDescent="0.35">
      <c r="A500" s="6"/>
      <c r="B500" s="6"/>
      <c r="F500" s="6"/>
    </row>
    <row r="501" spans="1:6" x14ac:dyDescent="0.35">
      <c r="A501" s="6"/>
      <c r="B501" s="6"/>
      <c r="F501" s="6"/>
    </row>
    <row r="502" spans="1:6" x14ac:dyDescent="0.35">
      <c r="A502" s="6"/>
      <c r="B502" s="6"/>
      <c r="F502" s="6"/>
    </row>
    <row r="503" spans="1:6" x14ac:dyDescent="0.35">
      <c r="A503" s="6"/>
      <c r="B503" s="6"/>
      <c r="F503" s="6"/>
    </row>
    <row r="504" spans="1:6" x14ac:dyDescent="0.35">
      <c r="A504" s="6"/>
      <c r="B504" s="6"/>
      <c r="F504" s="6"/>
    </row>
    <row r="505" spans="1:6" x14ac:dyDescent="0.35">
      <c r="A505" s="6"/>
      <c r="B505" s="6"/>
      <c r="F505" s="6"/>
    </row>
    <row r="506" spans="1:6" x14ac:dyDescent="0.35">
      <c r="A506" s="6"/>
      <c r="B506" s="6"/>
      <c r="F506" s="6"/>
    </row>
    <row r="507" spans="1:6" x14ac:dyDescent="0.35">
      <c r="A507" s="6"/>
      <c r="B507" s="6"/>
      <c r="F507" s="6"/>
    </row>
    <row r="508" spans="1:6" x14ac:dyDescent="0.35">
      <c r="A508" s="6"/>
      <c r="B508" s="6"/>
      <c r="F508" s="6"/>
    </row>
    <row r="509" spans="1:6" x14ac:dyDescent="0.35">
      <c r="A509" s="6"/>
      <c r="B509" s="6"/>
      <c r="F509" s="6"/>
    </row>
    <row r="510" spans="1:6" x14ac:dyDescent="0.35">
      <c r="A510" s="6"/>
      <c r="B510" s="6"/>
      <c r="F510" s="6"/>
    </row>
    <row r="511" spans="1:6" x14ac:dyDescent="0.35">
      <c r="A511" s="6"/>
      <c r="B511" s="6"/>
      <c r="F511" s="6"/>
    </row>
    <row r="512" spans="1:6" x14ac:dyDescent="0.35">
      <c r="A512" s="6"/>
      <c r="B512" s="6"/>
      <c r="F512" s="6"/>
    </row>
    <row r="513" spans="1:6" x14ac:dyDescent="0.35">
      <c r="A513" s="6"/>
      <c r="B513" s="6"/>
      <c r="F513" s="6"/>
    </row>
    <row r="514" spans="1:6" x14ac:dyDescent="0.35">
      <c r="A514" s="6"/>
      <c r="B514" s="6"/>
      <c r="F514" s="6"/>
    </row>
    <row r="515" spans="1:6" x14ac:dyDescent="0.35">
      <c r="A515" s="6"/>
      <c r="B515" s="6"/>
      <c r="F515" s="6"/>
    </row>
    <row r="516" spans="1:6" x14ac:dyDescent="0.35">
      <c r="A516" s="6"/>
      <c r="B516" s="6"/>
      <c r="F516" s="6"/>
    </row>
    <row r="517" spans="1:6" x14ac:dyDescent="0.35">
      <c r="A517" s="6"/>
      <c r="B517" s="6"/>
      <c r="F517" s="6"/>
    </row>
    <row r="518" spans="1:6" x14ac:dyDescent="0.35">
      <c r="A518" s="6"/>
      <c r="B518" s="6"/>
      <c r="F518" s="6"/>
    </row>
    <row r="519" spans="1:6" x14ac:dyDescent="0.35">
      <c r="A519" s="6"/>
      <c r="B519" s="6"/>
      <c r="F519" s="6"/>
    </row>
    <row r="520" spans="1:6" x14ac:dyDescent="0.35">
      <c r="A520" s="6"/>
      <c r="B520" s="6"/>
      <c r="F520" s="6"/>
    </row>
    <row r="521" spans="1:6" x14ac:dyDescent="0.35">
      <c r="A521" s="6"/>
      <c r="B521" s="6"/>
      <c r="F521" s="6"/>
    </row>
    <row r="522" spans="1:6" x14ac:dyDescent="0.35">
      <c r="A522" s="6"/>
      <c r="B522" s="6"/>
      <c r="F522" s="6"/>
    </row>
    <row r="523" spans="1:6" x14ac:dyDescent="0.35">
      <c r="A523" s="6"/>
      <c r="B523" s="6"/>
      <c r="F523" s="6"/>
    </row>
    <row r="524" spans="1:6" x14ac:dyDescent="0.35">
      <c r="A524" s="6"/>
      <c r="B524" s="6"/>
      <c r="F524" s="6"/>
    </row>
    <row r="525" spans="1:6" x14ac:dyDescent="0.35">
      <c r="A525" s="6"/>
      <c r="B525" s="6"/>
      <c r="F525" s="6"/>
    </row>
    <row r="526" spans="1:6" x14ac:dyDescent="0.35">
      <c r="A526" s="6"/>
      <c r="B526" s="6"/>
      <c r="F526" s="6"/>
    </row>
    <row r="527" spans="1:6" x14ac:dyDescent="0.35">
      <c r="A527" s="6"/>
      <c r="B527" s="6"/>
      <c r="F527" s="6"/>
    </row>
    <row r="528" spans="1:6" x14ac:dyDescent="0.35">
      <c r="A528" s="6"/>
      <c r="B528" s="6"/>
      <c r="F528" s="6"/>
    </row>
    <row r="529" spans="1:6" x14ac:dyDescent="0.35">
      <c r="A529" s="6"/>
      <c r="B529" s="6"/>
      <c r="F529" s="6"/>
    </row>
    <row r="530" spans="1:6" x14ac:dyDescent="0.35">
      <c r="A530" s="6"/>
      <c r="B530" s="6"/>
      <c r="F530" s="6"/>
    </row>
    <row r="531" spans="1:6" x14ac:dyDescent="0.35">
      <c r="A531" s="6"/>
      <c r="B531" s="6"/>
      <c r="F531" s="6"/>
    </row>
    <row r="532" spans="1:6" x14ac:dyDescent="0.35">
      <c r="A532" s="6"/>
      <c r="B532" s="6"/>
      <c r="F532" s="6"/>
    </row>
    <row r="533" spans="1:6" x14ac:dyDescent="0.35">
      <c r="A533" s="6"/>
      <c r="B533" s="6"/>
      <c r="F533" s="6"/>
    </row>
    <row r="534" spans="1:6" x14ac:dyDescent="0.35">
      <c r="A534" s="6"/>
      <c r="B534" s="6"/>
      <c r="F534" s="6"/>
    </row>
    <row r="535" spans="1:6" x14ac:dyDescent="0.35">
      <c r="A535" s="6"/>
      <c r="B535" s="6"/>
      <c r="F535" s="6"/>
    </row>
    <row r="536" spans="1:6" x14ac:dyDescent="0.35">
      <c r="A536" s="6"/>
      <c r="B536" s="6"/>
      <c r="F536" s="6"/>
    </row>
    <row r="537" spans="1:6" x14ac:dyDescent="0.35">
      <c r="A537" s="6"/>
      <c r="B537" s="6"/>
      <c r="F537" s="6"/>
    </row>
    <row r="538" spans="1:6" x14ac:dyDescent="0.35">
      <c r="A538" s="6"/>
      <c r="B538" s="6"/>
      <c r="F538" s="6"/>
    </row>
    <row r="539" spans="1:6" x14ac:dyDescent="0.35">
      <c r="A539" s="6"/>
      <c r="B539" s="6"/>
      <c r="F539" s="6"/>
    </row>
    <row r="540" spans="1:6" x14ac:dyDescent="0.35">
      <c r="A540" s="6"/>
      <c r="B540" s="6"/>
      <c r="F540" s="6"/>
    </row>
    <row r="541" spans="1:6" x14ac:dyDescent="0.35">
      <c r="A541" s="6"/>
      <c r="B541" s="6"/>
      <c r="F541" s="6"/>
    </row>
    <row r="542" spans="1:6" x14ac:dyDescent="0.35">
      <c r="A542" s="6"/>
      <c r="B542" s="6"/>
      <c r="F542" s="6"/>
    </row>
    <row r="543" spans="1:6" x14ac:dyDescent="0.35">
      <c r="A543" s="6"/>
      <c r="B543" s="6"/>
      <c r="F543" s="6"/>
    </row>
    <row r="544" spans="1:6" x14ac:dyDescent="0.35">
      <c r="A544" s="6"/>
      <c r="B544" s="6"/>
      <c r="F544" s="6"/>
    </row>
    <row r="545" spans="1:6" x14ac:dyDescent="0.35">
      <c r="A545" s="6"/>
      <c r="B545" s="6"/>
      <c r="F545" s="6"/>
    </row>
    <row r="546" spans="1:6" x14ac:dyDescent="0.35">
      <c r="A546" s="6"/>
      <c r="B546" s="6"/>
      <c r="F546" s="6"/>
    </row>
    <row r="547" spans="1:6" x14ac:dyDescent="0.35">
      <c r="A547" s="6"/>
      <c r="B547" s="6"/>
      <c r="F547" s="6"/>
    </row>
    <row r="548" spans="1:6" x14ac:dyDescent="0.35">
      <c r="A548" s="6"/>
      <c r="B548" s="6"/>
      <c r="F548" s="6"/>
    </row>
    <row r="549" spans="1:6" x14ac:dyDescent="0.35">
      <c r="A549" s="6"/>
      <c r="B549" s="6"/>
      <c r="F549" s="6"/>
    </row>
    <row r="550" spans="1:6" x14ac:dyDescent="0.35">
      <c r="A550" s="6"/>
      <c r="B550" s="6"/>
      <c r="F550" s="6"/>
    </row>
    <row r="551" spans="1:6" x14ac:dyDescent="0.35">
      <c r="A551" s="6"/>
      <c r="B551" s="6"/>
      <c r="F551" s="6"/>
    </row>
    <row r="552" spans="1:6" x14ac:dyDescent="0.35">
      <c r="A552" s="6"/>
      <c r="B552" s="6"/>
      <c r="F552" s="6"/>
    </row>
    <row r="553" spans="1:6" x14ac:dyDescent="0.35">
      <c r="A553" s="6"/>
      <c r="B553" s="6"/>
      <c r="F553" s="6"/>
    </row>
    <row r="554" spans="1:6" x14ac:dyDescent="0.35">
      <c r="A554" s="6"/>
      <c r="B554" s="6"/>
      <c r="F554" s="6"/>
    </row>
    <row r="555" spans="1:6" x14ac:dyDescent="0.35">
      <c r="A555" s="6"/>
      <c r="B555" s="6"/>
      <c r="F555" s="6"/>
    </row>
    <row r="556" spans="1:6" x14ac:dyDescent="0.35">
      <c r="A556" s="6"/>
      <c r="B556" s="6"/>
      <c r="F556" s="6"/>
    </row>
    <row r="557" spans="1:6" x14ac:dyDescent="0.35">
      <c r="A557" s="6"/>
      <c r="B557" s="6"/>
      <c r="F557" s="6"/>
    </row>
    <row r="558" spans="1:6" x14ac:dyDescent="0.35">
      <c r="A558" s="6"/>
      <c r="B558" s="6"/>
      <c r="F558" s="6"/>
    </row>
    <row r="559" spans="1:6" x14ac:dyDescent="0.35">
      <c r="A559" s="6"/>
      <c r="B559" s="6"/>
      <c r="F559" s="6"/>
    </row>
    <row r="560" spans="1:6" x14ac:dyDescent="0.35">
      <c r="A560" s="6"/>
      <c r="B560" s="6"/>
      <c r="F560" s="6"/>
    </row>
    <row r="561" spans="1:6" x14ac:dyDescent="0.35">
      <c r="A561" s="6"/>
      <c r="B561" s="6"/>
      <c r="F561" s="6"/>
    </row>
    <row r="562" spans="1:6" x14ac:dyDescent="0.35">
      <c r="A562" s="6"/>
      <c r="B562" s="6"/>
      <c r="F562" s="6"/>
    </row>
    <row r="563" spans="1:6" x14ac:dyDescent="0.35">
      <c r="A563" s="6"/>
      <c r="B563" s="6"/>
      <c r="F563" s="6"/>
    </row>
    <row r="564" spans="1:6" x14ac:dyDescent="0.35">
      <c r="A564" s="6"/>
      <c r="B564" s="6"/>
      <c r="F564" s="6"/>
    </row>
    <row r="565" spans="1:6" x14ac:dyDescent="0.35">
      <c r="A565" s="6"/>
      <c r="B565" s="6"/>
      <c r="F565" s="6"/>
    </row>
    <row r="566" spans="1:6" x14ac:dyDescent="0.35">
      <c r="A566" s="6"/>
      <c r="B566" s="6"/>
      <c r="F566" s="6"/>
    </row>
    <row r="567" spans="1:6" x14ac:dyDescent="0.35">
      <c r="A567" s="6"/>
      <c r="B567" s="6"/>
      <c r="F567" s="6"/>
    </row>
    <row r="568" spans="1:6" x14ac:dyDescent="0.35">
      <c r="A568" s="6"/>
      <c r="B568" s="6"/>
      <c r="F568" s="6"/>
    </row>
    <row r="569" spans="1:6" x14ac:dyDescent="0.35">
      <c r="A569" s="6"/>
      <c r="B569" s="6"/>
      <c r="F569" s="6"/>
    </row>
    <row r="570" spans="1:6" x14ac:dyDescent="0.35">
      <c r="A570" s="6"/>
      <c r="B570" s="6"/>
      <c r="F570" s="6"/>
    </row>
    <row r="571" spans="1:6" x14ac:dyDescent="0.35">
      <c r="A571" s="6"/>
      <c r="B571" s="6"/>
      <c r="F571" s="6"/>
    </row>
    <row r="572" spans="1:6" x14ac:dyDescent="0.35">
      <c r="A572" s="6"/>
      <c r="B572" s="6"/>
      <c r="F572" s="6"/>
    </row>
    <row r="573" spans="1:6" x14ac:dyDescent="0.35">
      <c r="A573" s="6"/>
      <c r="B573" s="6"/>
      <c r="F573" s="6"/>
    </row>
    <row r="574" spans="1:6" x14ac:dyDescent="0.35">
      <c r="A574" s="6"/>
      <c r="B574" s="6"/>
      <c r="F574" s="6"/>
    </row>
    <row r="575" spans="1:6" x14ac:dyDescent="0.35">
      <c r="A575" s="6"/>
      <c r="B575" s="6"/>
      <c r="F575" s="6"/>
    </row>
    <row r="576" spans="1:6" x14ac:dyDescent="0.35">
      <c r="A576" s="6"/>
      <c r="B576" s="6"/>
      <c r="F576" s="6"/>
    </row>
    <row r="577" spans="1:6" x14ac:dyDescent="0.35">
      <c r="A577" s="6"/>
      <c r="B577" s="6"/>
      <c r="F577" s="6"/>
    </row>
    <row r="578" spans="1:6" x14ac:dyDescent="0.35">
      <c r="A578" s="6"/>
      <c r="B578" s="6"/>
      <c r="F578" s="6"/>
    </row>
    <row r="579" spans="1:6" x14ac:dyDescent="0.35">
      <c r="A579" s="6"/>
      <c r="B579" s="6"/>
      <c r="F579" s="6"/>
    </row>
    <row r="580" spans="1:6" x14ac:dyDescent="0.35">
      <c r="A580" s="6"/>
      <c r="B580" s="6"/>
      <c r="F580" s="6"/>
    </row>
    <row r="581" spans="1:6" x14ac:dyDescent="0.35">
      <c r="A581" s="6"/>
      <c r="B581" s="6"/>
      <c r="F581" s="6"/>
    </row>
    <row r="582" spans="1:6" x14ac:dyDescent="0.35">
      <c r="A582" s="6"/>
      <c r="B582" s="6"/>
      <c r="F582" s="6"/>
    </row>
    <row r="583" spans="1:6" x14ac:dyDescent="0.35">
      <c r="A583" s="6"/>
      <c r="B583" s="6"/>
      <c r="F583" s="6"/>
    </row>
    <row r="584" spans="1:6" x14ac:dyDescent="0.35">
      <c r="A584" s="6"/>
      <c r="B584" s="6"/>
      <c r="F584" s="6"/>
    </row>
    <row r="585" spans="1:6" x14ac:dyDescent="0.35">
      <c r="A585" s="6"/>
      <c r="B585" s="6"/>
      <c r="F585" s="6"/>
    </row>
    <row r="586" spans="1:6" x14ac:dyDescent="0.35">
      <c r="A586" s="6"/>
      <c r="B586" s="6"/>
      <c r="F586" s="6"/>
    </row>
    <row r="587" spans="1:6" x14ac:dyDescent="0.35">
      <c r="A587" s="6"/>
      <c r="B587" s="6"/>
      <c r="F587" s="6"/>
    </row>
    <row r="588" spans="1:6" x14ac:dyDescent="0.35">
      <c r="A588" s="6"/>
      <c r="B588" s="6"/>
      <c r="F588" s="6"/>
    </row>
    <row r="589" spans="1:6" x14ac:dyDescent="0.35">
      <c r="A589" s="6"/>
      <c r="B589" s="6"/>
      <c r="F589" s="6"/>
    </row>
    <row r="590" spans="1:6" x14ac:dyDescent="0.35">
      <c r="A590" s="6"/>
      <c r="B590" s="6"/>
      <c r="F590" s="6"/>
    </row>
    <row r="591" spans="1:6" x14ac:dyDescent="0.35">
      <c r="A591" s="6"/>
      <c r="B591" s="6"/>
      <c r="F591" s="6"/>
    </row>
    <row r="592" spans="1:6" x14ac:dyDescent="0.35">
      <c r="A592" s="6"/>
      <c r="B592" s="6"/>
      <c r="F592" s="6"/>
    </row>
    <row r="593" spans="1:6" x14ac:dyDescent="0.35">
      <c r="A593" s="6"/>
      <c r="B593" s="6"/>
      <c r="F593" s="6"/>
    </row>
    <row r="594" spans="1:6" x14ac:dyDescent="0.35">
      <c r="A594" s="6"/>
      <c r="B594" s="6"/>
      <c r="F594" s="6"/>
    </row>
    <row r="595" spans="1:6" x14ac:dyDescent="0.35">
      <c r="A595" s="6"/>
      <c r="B595" s="6"/>
      <c r="F595" s="6"/>
    </row>
    <row r="596" spans="1:6" x14ac:dyDescent="0.35">
      <c r="A596" s="6"/>
      <c r="B596" s="6"/>
      <c r="F596" s="6"/>
    </row>
    <row r="597" spans="1:6" x14ac:dyDescent="0.35">
      <c r="A597" s="6"/>
      <c r="B597" s="6"/>
      <c r="F597" s="6"/>
    </row>
    <row r="598" spans="1:6" x14ac:dyDescent="0.35">
      <c r="A598" s="6"/>
      <c r="B598" s="6"/>
      <c r="F598" s="6"/>
    </row>
    <row r="599" spans="1:6" x14ac:dyDescent="0.35">
      <c r="A599" s="6"/>
      <c r="B599" s="6"/>
      <c r="F599" s="6"/>
    </row>
    <row r="600" spans="1:6" x14ac:dyDescent="0.35">
      <c r="A600" s="6"/>
      <c r="B600" s="6"/>
      <c r="F600" s="6"/>
    </row>
    <row r="601" spans="1:6" x14ac:dyDescent="0.35">
      <c r="A601" s="6"/>
      <c r="B601" s="6"/>
      <c r="F601" s="6"/>
    </row>
    <row r="602" spans="1:6" x14ac:dyDescent="0.35">
      <c r="A602" s="6"/>
      <c r="B602" s="6"/>
      <c r="F602" s="6"/>
    </row>
    <row r="603" spans="1:6" x14ac:dyDescent="0.35">
      <c r="A603" s="6"/>
      <c r="B603" s="6"/>
      <c r="F603" s="6"/>
    </row>
    <row r="604" spans="1:6" x14ac:dyDescent="0.35">
      <c r="A604" s="6"/>
      <c r="B604" s="6"/>
      <c r="F604" s="6"/>
    </row>
    <row r="605" spans="1:6" x14ac:dyDescent="0.35">
      <c r="A605" s="6"/>
      <c r="B605" s="6"/>
      <c r="F605" s="6"/>
    </row>
    <row r="606" spans="1:6" x14ac:dyDescent="0.35">
      <c r="A606" s="6"/>
      <c r="B606" s="6"/>
      <c r="F606" s="6"/>
    </row>
    <row r="607" spans="1:6" x14ac:dyDescent="0.35">
      <c r="A607" s="6"/>
      <c r="B607" s="6"/>
      <c r="F607" s="6"/>
    </row>
    <row r="608" spans="1:6" x14ac:dyDescent="0.35">
      <c r="A608" s="6"/>
      <c r="B608" s="6"/>
      <c r="F608" s="6"/>
    </row>
    <row r="609" spans="1:6" x14ac:dyDescent="0.35">
      <c r="A609" s="6"/>
      <c r="B609" s="6"/>
      <c r="F609" s="6"/>
    </row>
    <row r="610" spans="1:6" x14ac:dyDescent="0.35">
      <c r="A610" s="6"/>
      <c r="B610" s="6"/>
      <c r="F610" s="6"/>
    </row>
    <row r="611" spans="1:6" x14ac:dyDescent="0.35">
      <c r="A611" s="6"/>
      <c r="B611" s="6"/>
      <c r="F611" s="6"/>
    </row>
    <row r="612" spans="1:6" x14ac:dyDescent="0.35">
      <c r="A612" s="6"/>
      <c r="B612" s="6"/>
      <c r="F612" s="6"/>
    </row>
    <row r="613" spans="1:6" x14ac:dyDescent="0.35">
      <c r="A613" s="6"/>
      <c r="B613" s="6"/>
      <c r="F613" s="6"/>
    </row>
    <row r="614" spans="1:6" x14ac:dyDescent="0.35">
      <c r="A614" s="6"/>
      <c r="B614" s="6"/>
      <c r="F614" s="6"/>
    </row>
    <row r="615" spans="1:6" x14ac:dyDescent="0.35">
      <c r="A615" s="6"/>
      <c r="B615" s="6"/>
      <c r="F615" s="6"/>
    </row>
    <row r="616" spans="1:6" x14ac:dyDescent="0.35">
      <c r="A616" s="6"/>
      <c r="B616" s="6"/>
      <c r="F616" s="6"/>
    </row>
    <row r="617" spans="1:6" x14ac:dyDescent="0.35">
      <c r="A617" s="6"/>
      <c r="B617" s="6"/>
      <c r="F617" s="6"/>
    </row>
    <row r="618" spans="1:6" x14ac:dyDescent="0.35">
      <c r="A618" s="6"/>
      <c r="B618" s="6"/>
      <c r="F618" s="6"/>
    </row>
    <row r="619" spans="1:6" x14ac:dyDescent="0.35">
      <c r="A619" s="6"/>
      <c r="B619" s="6"/>
      <c r="F619" s="6"/>
    </row>
    <row r="620" spans="1:6" x14ac:dyDescent="0.35">
      <c r="A620" s="6"/>
      <c r="B620" s="6"/>
      <c r="F620" s="6"/>
    </row>
    <row r="621" spans="1:6" x14ac:dyDescent="0.35">
      <c r="A621" s="6"/>
      <c r="B621" s="6"/>
      <c r="F621" s="6"/>
    </row>
    <row r="622" spans="1:6" x14ac:dyDescent="0.35">
      <c r="A622" s="6"/>
      <c r="B622" s="6"/>
      <c r="F622" s="6"/>
    </row>
    <row r="623" spans="1:6" x14ac:dyDescent="0.35">
      <c r="A623" s="6"/>
      <c r="B623" s="6"/>
      <c r="F623" s="6"/>
    </row>
    <row r="624" spans="1:6" x14ac:dyDescent="0.35">
      <c r="A624" s="6"/>
      <c r="B624" s="6"/>
      <c r="F624" s="6"/>
    </row>
    <row r="625" spans="1:6" x14ac:dyDescent="0.35">
      <c r="A625" s="6"/>
      <c r="B625" s="6"/>
      <c r="F625" s="6"/>
    </row>
    <row r="626" spans="1:6" x14ac:dyDescent="0.35">
      <c r="A626" s="6"/>
      <c r="B626" s="6"/>
      <c r="F626" s="6"/>
    </row>
    <row r="627" spans="1:6" x14ac:dyDescent="0.35">
      <c r="A627" s="6"/>
      <c r="B627" s="6"/>
      <c r="F627" s="6"/>
    </row>
    <row r="628" spans="1:6" x14ac:dyDescent="0.35">
      <c r="A628" s="6"/>
      <c r="B628" s="6"/>
      <c r="F628" s="6"/>
    </row>
    <row r="629" spans="1:6" x14ac:dyDescent="0.35">
      <c r="A629" s="6"/>
      <c r="B629" s="6"/>
      <c r="F629" s="6"/>
    </row>
    <row r="630" spans="1:6" x14ac:dyDescent="0.35">
      <c r="A630" s="6"/>
      <c r="B630" s="6"/>
      <c r="F630" s="6"/>
    </row>
    <row r="631" spans="1:6" x14ac:dyDescent="0.35">
      <c r="A631" s="6"/>
      <c r="B631" s="6"/>
      <c r="F631" s="6"/>
    </row>
    <row r="632" spans="1:6" x14ac:dyDescent="0.35">
      <c r="A632" s="6"/>
      <c r="B632" s="6"/>
      <c r="F632" s="6"/>
    </row>
    <row r="633" spans="1:6" x14ac:dyDescent="0.35">
      <c r="A633" s="6"/>
      <c r="B633" s="6"/>
      <c r="F633" s="6"/>
    </row>
    <row r="634" spans="1:6" x14ac:dyDescent="0.35">
      <c r="A634" s="6"/>
      <c r="B634" s="6"/>
      <c r="F634" s="6"/>
    </row>
    <row r="635" spans="1:6" x14ac:dyDescent="0.35">
      <c r="A635" s="6"/>
      <c r="B635" s="6"/>
      <c r="F635" s="6"/>
    </row>
    <row r="636" spans="1:6" x14ac:dyDescent="0.35">
      <c r="A636" s="6"/>
      <c r="B636" s="6"/>
      <c r="F636" s="6"/>
    </row>
    <row r="637" spans="1:6" x14ac:dyDescent="0.35">
      <c r="A637" s="6"/>
      <c r="B637" s="6"/>
      <c r="F637" s="6"/>
    </row>
    <row r="638" spans="1:6" x14ac:dyDescent="0.35">
      <c r="A638" s="6"/>
      <c r="B638" s="6"/>
      <c r="F638" s="6"/>
    </row>
    <row r="639" spans="1:6" x14ac:dyDescent="0.35">
      <c r="A639" s="6"/>
      <c r="B639" s="6"/>
      <c r="F639" s="6"/>
    </row>
    <row r="640" spans="1:6" x14ac:dyDescent="0.35">
      <c r="A640" s="6"/>
      <c r="B640" s="6"/>
      <c r="F640" s="6"/>
    </row>
    <row r="641" spans="1:6" x14ac:dyDescent="0.35">
      <c r="A641" s="6"/>
      <c r="B641" s="6"/>
      <c r="F641" s="6"/>
    </row>
    <row r="642" spans="1:6" x14ac:dyDescent="0.35">
      <c r="A642" s="6"/>
      <c r="B642" s="6"/>
      <c r="F642" s="6"/>
    </row>
    <row r="643" spans="1:6" x14ac:dyDescent="0.35">
      <c r="A643" s="6"/>
      <c r="B643" s="6"/>
      <c r="F643" s="6"/>
    </row>
    <row r="644" spans="1:6" x14ac:dyDescent="0.35">
      <c r="A644" s="6"/>
      <c r="B644" s="6"/>
      <c r="F644" s="6"/>
    </row>
    <row r="645" spans="1:6" x14ac:dyDescent="0.35">
      <c r="A645" s="6"/>
      <c r="B645" s="6"/>
      <c r="F645" s="6"/>
    </row>
    <row r="646" spans="1:6" x14ac:dyDescent="0.35">
      <c r="A646" s="6"/>
      <c r="B646" s="6"/>
      <c r="F646" s="6"/>
    </row>
    <row r="647" spans="1:6" x14ac:dyDescent="0.35">
      <c r="A647" s="6"/>
      <c r="B647" s="6"/>
      <c r="F647" s="6"/>
    </row>
    <row r="648" spans="1:6" x14ac:dyDescent="0.35">
      <c r="A648" s="6"/>
      <c r="B648" s="6"/>
      <c r="F648" s="6"/>
    </row>
    <row r="649" spans="1:6" x14ac:dyDescent="0.35">
      <c r="A649" s="6"/>
      <c r="B649" s="6"/>
      <c r="F649" s="6"/>
    </row>
    <row r="650" spans="1:6" x14ac:dyDescent="0.35">
      <c r="A650" s="6"/>
      <c r="B650" s="6"/>
      <c r="F650" s="6"/>
    </row>
    <row r="651" spans="1:6" x14ac:dyDescent="0.35">
      <c r="A651" s="6"/>
      <c r="B651" s="6"/>
      <c r="F651" s="6"/>
    </row>
    <row r="652" spans="1:6" x14ac:dyDescent="0.35">
      <c r="A652" s="6"/>
      <c r="B652" s="6"/>
      <c r="F652" s="6"/>
    </row>
    <row r="653" spans="1:6" x14ac:dyDescent="0.35">
      <c r="A653" s="6"/>
      <c r="B653" s="6"/>
      <c r="F653" s="6"/>
    </row>
    <row r="654" spans="1:6" x14ac:dyDescent="0.35">
      <c r="A654" s="6"/>
      <c r="B654" s="6"/>
      <c r="F654" s="6"/>
    </row>
    <row r="655" spans="1:6" x14ac:dyDescent="0.35">
      <c r="A655" s="6"/>
      <c r="B655" s="6"/>
      <c r="F655" s="6"/>
    </row>
    <row r="656" spans="1:6" x14ac:dyDescent="0.35">
      <c r="A656" s="6"/>
      <c r="B656" s="6"/>
      <c r="F656" s="6"/>
    </row>
    <row r="657" spans="1:6" x14ac:dyDescent="0.35">
      <c r="A657" s="6"/>
      <c r="B657" s="6"/>
      <c r="F657" s="6"/>
    </row>
    <row r="658" spans="1:6" x14ac:dyDescent="0.35">
      <c r="A658" s="6"/>
      <c r="B658" s="6"/>
      <c r="F658" s="6"/>
    </row>
    <row r="659" spans="1:6" x14ac:dyDescent="0.35">
      <c r="A659" s="6"/>
      <c r="B659" s="6"/>
      <c r="F659" s="6"/>
    </row>
    <row r="660" spans="1:6" x14ac:dyDescent="0.35">
      <c r="A660" s="6"/>
      <c r="B660" s="6"/>
      <c r="F660" s="6"/>
    </row>
    <row r="661" spans="1:6" x14ac:dyDescent="0.35">
      <c r="A661" s="6"/>
      <c r="B661" s="6"/>
      <c r="F661" s="6"/>
    </row>
    <row r="662" spans="1:6" x14ac:dyDescent="0.35">
      <c r="A662" s="6"/>
      <c r="B662" s="6"/>
      <c r="F662" s="6"/>
    </row>
    <row r="663" spans="1:6" x14ac:dyDescent="0.35">
      <c r="A663" s="6"/>
      <c r="B663" s="6"/>
      <c r="F663" s="6"/>
    </row>
    <row r="664" spans="1:6" x14ac:dyDescent="0.35">
      <c r="A664" s="6"/>
      <c r="B664" s="6"/>
      <c r="F664" s="6"/>
    </row>
    <row r="665" spans="1:6" x14ac:dyDescent="0.35">
      <c r="A665" s="6"/>
      <c r="B665" s="6"/>
      <c r="F665" s="6"/>
    </row>
    <row r="666" spans="1:6" x14ac:dyDescent="0.35">
      <c r="A666" s="6"/>
      <c r="B666" s="6"/>
      <c r="F666" s="6"/>
    </row>
    <row r="667" spans="1:6" x14ac:dyDescent="0.35">
      <c r="A667" s="6"/>
      <c r="B667" s="6"/>
      <c r="F667" s="6"/>
    </row>
    <row r="668" spans="1:6" x14ac:dyDescent="0.35">
      <c r="A668" s="6"/>
      <c r="B668" s="6"/>
      <c r="F668" s="6"/>
    </row>
    <row r="669" spans="1:6" x14ac:dyDescent="0.35">
      <c r="A669" s="6"/>
      <c r="B669" s="6"/>
      <c r="F669" s="6"/>
    </row>
    <row r="670" spans="1:6" x14ac:dyDescent="0.35">
      <c r="A670" s="6"/>
      <c r="B670" s="6"/>
      <c r="F670" s="6"/>
    </row>
    <row r="671" spans="1:6" x14ac:dyDescent="0.35">
      <c r="A671" s="6"/>
      <c r="B671" s="6"/>
      <c r="F671" s="6"/>
    </row>
    <row r="672" spans="1:6" x14ac:dyDescent="0.35">
      <c r="A672" s="6"/>
      <c r="B672" s="6"/>
      <c r="F672" s="6"/>
    </row>
    <row r="673" spans="1:6" x14ac:dyDescent="0.35">
      <c r="A673" s="6"/>
      <c r="B673" s="6"/>
      <c r="F673" s="6"/>
    </row>
    <row r="674" spans="1:6" x14ac:dyDescent="0.35">
      <c r="A674" s="6"/>
      <c r="B674" s="6"/>
      <c r="F674" s="6"/>
    </row>
    <row r="675" spans="1:6" x14ac:dyDescent="0.35">
      <c r="A675" s="6"/>
      <c r="B675" s="6"/>
      <c r="F675" s="6"/>
    </row>
    <row r="676" spans="1:6" x14ac:dyDescent="0.35">
      <c r="A676" s="6"/>
      <c r="B676" s="6"/>
      <c r="F676" s="6"/>
    </row>
    <row r="677" spans="1:6" x14ac:dyDescent="0.35">
      <c r="A677" s="6"/>
      <c r="B677" s="6"/>
      <c r="F677" s="6"/>
    </row>
    <row r="678" spans="1:6" x14ac:dyDescent="0.35">
      <c r="A678" s="6"/>
      <c r="B678" s="6"/>
      <c r="F678" s="6"/>
    </row>
    <row r="679" spans="1:6" x14ac:dyDescent="0.35">
      <c r="A679" s="6"/>
      <c r="B679" s="6"/>
      <c r="F679" s="6"/>
    </row>
    <row r="680" spans="1:6" x14ac:dyDescent="0.35">
      <c r="A680" s="6"/>
      <c r="B680" s="6"/>
      <c r="F680" s="6"/>
    </row>
    <row r="681" spans="1:6" x14ac:dyDescent="0.35">
      <c r="A681" s="6"/>
      <c r="B681" s="6"/>
      <c r="F681" s="6"/>
    </row>
    <row r="682" spans="1:6" x14ac:dyDescent="0.35">
      <c r="A682" s="6"/>
      <c r="B682" s="6"/>
      <c r="F682" s="6"/>
    </row>
    <row r="683" spans="1:6" x14ac:dyDescent="0.35">
      <c r="A683" s="6"/>
      <c r="B683" s="6"/>
      <c r="F683" s="6"/>
    </row>
    <row r="684" spans="1:6" x14ac:dyDescent="0.35">
      <c r="A684" s="6"/>
      <c r="B684" s="6"/>
      <c r="F684" s="6"/>
    </row>
    <row r="685" spans="1:6" x14ac:dyDescent="0.35">
      <c r="A685" s="6"/>
      <c r="B685" s="6"/>
      <c r="F685" s="6"/>
    </row>
    <row r="686" spans="1:6" x14ac:dyDescent="0.35">
      <c r="A686" s="6"/>
      <c r="B686" s="6"/>
      <c r="F686" s="6"/>
    </row>
    <row r="687" spans="1:6" x14ac:dyDescent="0.35">
      <c r="A687" s="6"/>
      <c r="B687" s="6"/>
      <c r="F687" s="6"/>
    </row>
    <row r="688" spans="1:6" x14ac:dyDescent="0.35">
      <c r="A688" s="6"/>
      <c r="B688" s="6"/>
      <c r="F688" s="6"/>
    </row>
    <row r="689" spans="1:6" x14ac:dyDescent="0.35">
      <c r="A689" s="6"/>
      <c r="B689" s="6"/>
      <c r="F689" s="6"/>
    </row>
    <row r="690" spans="1:6" x14ac:dyDescent="0.35">
      <c r="A690" s="6"/>
      <c r="B690" s="6"/>
      <c r="F690" s="6"/>
    </row>
    <row r="691" spans="1:6" x14ac:dyDescent="0.35">
      <c r="A691" s="6"/>
      <c r="B691" s="6"/>
      <c r="F691" s="6"/>
    </row>
    <row r="692" spans="1:6" x14ac:dyDescent="0.35">
      <c r="A692" s="6"/>
      <c r="B692" s="6"/>
      <c r="F692" s="6"/>
    </row>
    <row r="693" spans="1:6" x14ac:dyDescent="0.35">
      <c r="A693" s="6"/>
      <c r="B693" s="6"/>
      <c r="F693" s="6"/>
    </row>
    <row r="694" spans="1:6" x14ac:dyDescent="0.35">
      <c r="A694" s="6"/>
      <c r="B694" s="6"/>
      <c r="F694" s="6"/>
    </row>
    <row r="695" spans="1:6" x14ac:dyDescent="0.35">
      <c r="A695" s="6"/>
      <c r="B695" s="6"/>
      <c r="F695" s="6"/>
    </row>
    <row r="696" spans="1:6" x14ac:dyDescent="0.35">
      <c r="A696" s="6"/>
      <c r="B696" s="6"/>
      <c r="F696" s="6"/>
    </row>
    <row r="697" spans="1:6" x14ac:dyDescent="0.35">
      <c r="A697" s="6"/>
      <c r="B697" s="6"/>
      <c r="F697" s="6"/>
    </row>
    <row r="698" spans="1:6" x14ac:dyDescent="0.35">
      <c r="A698" s="6"/>
      <c r="B698" s="6"/>
      <c r="F698" s="6"/>
    </row>
    <row r="699" spans="1:6" x14ac:dyDescent="0.35">
      <c r="A699" s="6"/>
      <c r="B699" s="6"/>
      <c r="F699" s="6"/>
    </row>
    <row r="700" spans="1:6" x14ac:dyDescent="0.35">
      <c r="A700" s="6"/>
      <c r="B700" s="6"/>
      <c r="F700" s="6"/>
    </row>
    <row r="701" spans="1:6" x14ac:dyDescent="0.35">
      <c r="A701" s="6"/>
      <c r="B701" s="6"/>
      <c r="F701" s="6"/>
    </row>
    <row r="702" spans="1:6" x14ac:dyDescent="0.35">
      <c r="A702" s="6"/>
      <c r="B702" s="6"/>
      <c r="F702" s="6"/>
    </row>
    <row r="703" spans="1:6" x14ac:dyDescent="0.35">
      <c r="A703" s="6"/>
      <c r="B703" s="6"/>
      <c r="F703" s="6"/>
    </row>
    <row r="704" spans="1:6" x14ac:dyDescent="0.35">
      <c r="A704" s="6"/>
      <c r="B704" s="6"/>
      <c r="F704" s="6"/>
    </row>
    <row r="705" spans="1:6" x14ac:dyDescent="0.35">
      <c r="A705" s="6"/>
      <c r="B705" s="6"/>
      <c r="F705" s="6"/>
    </row>
    <row r="706" spans="1:6" x14ac:dyDescent="0.35">
      <c r="A706" s="6"/>
      <c r="B706" s="6"/>
      <c r="F706" s="6"/>
    </row>
    <row r="707" spans="1:6" x14ac:dyDescent="0.35">
      <c r="A707" s="6"/>
      <c r="B707" s="6"/>
      <c r="F707" s="6"/>
    </row>
    <row r="708" spans="1:6" x14ac:dyDescent="0.35">
      <c r="A708" s="6"/>
      <c r="B708" s="6"/>
      <c r="F708" s="6"/>
    </row>
    <row r="709" spans="1:6" x14ac:dyDescent="0.35">
      <c r="A709" s="6"/>
      <c r="B709" s="6"/>
      <c r="F709" s="6"/>
    </row>
    <row r="710" spans="1:6" x14ac:dyDescent="0.35">
      <c r="A710" s="6"/>
      <c r="B710" s="6"/>
      <c r="F710" s="6"/>
    </row>
    <row r="711" spans="1:6" x14ac:dyDescent="0.35">
      <c r="A711" s="6"/>
      <c r="B711" s="6"/>
      <c r="F711" s="6"/>
    </row>
    <row r="712" spans="1:6" x14ac:dyDescent="0.35">
      <c r="A712" s="6"/>
      <c r="B712" s="6"/>
      <c r="F712" s="6"/>
    </row>
    <row r="713" spans="1:6" x14ac:dyDescent="0.35">
      <c r="A713" s="6"/>
      <c r="B713" s="6"/>
      <c r="F713" s="6"/>
    </row>
    <row r="714" spans="1:6" x14ac:dyDescent="0.35">
      <c r="A714" s="6"/>
      <c r="B714" s="6"/>
      <c r="F714" s="6"/>
    </row>
    <row r="715" spans="1:6" x14ac:dyDescent="0.35">
      <c r="A715" s="6"/>
      <c r="B715" s="6"/>
      <c r="F715" s="6"/>
    </row>
    <row r="716" spans="1:6" x14ac:dyDescent="0.35">
      <c r="A716" s="6"/>
      <c r="B716" s="6"/>
      <c r="F716" s="6"/>
    </row>
    <row r="717" spans="1:6" x14ac:dyDescent="0.35">
      <c r="A717" s="6"/>
      <c r="B717" s="6"/>
      <c r="F717" s="6"/>
    </row>
    <row r="718" spans="1:6" x14ac:dyDescent="0.35">
      <c r="A718" s="6"/>
      <c r="B718" s="6"/>
      <c r="F718" s="6"/>
    </row>
    <row r="719" spans="1:6" x14ac:dyDescent="0.35">
      <c r="A719" s="6"/>
      <c r="B719" s="6"/>
      <c r="F719" s="6"/>
    </row>
    <row r="720" spans="1:6" x14ac:dyDescent="0.35">
      <c r="A720" s="6"/>
      <c r="B720" s="6"/>
      <c r="F720" s="6"/>
    </row>
    <row r="721" spans="1:6" x14ac:dyDescent="0.35">
      <c r="A721" s="6"/>
      <c r="B721" s="6"/>
      <c r="F721" s="6"/>
    </row>
    <row r="722" spans="1:6" x14ac:dyDescent="0.35">
      <c r="A722" s="6"/>
      <c r="B722" s="6"/>
      <c r="F722" s="6"/>
    </row>
    <row r="723" spans="1:6" x14ac:dyDescent="0.35">
      <c r="A723" s="6"/>
      <c r="B723" s="6"/>
      <c r="F723" s="6"/>
    </row>
    <row r="724" spans="1:6" x14ac:dyDescent="0.35">
      <c r="A724" s="6"/>
      <c r="B724" s="6"/>
      <c r="F724" s="6"/>
    </row>
    <row r="725" spans="1:6" x14ac:dyDescent="0.35">
      <c r="A725" s="6"/>
      <c r="B725" s="6"/>
      <c r="F725" s="6"/>
    </row>
    <row r="726" spans="1:6" x14ac:dyDescent="0.35">
      <c r="A726" s="6"/>
      <c r="B726" s="6"/>
      <c r="F726" s="6"/>
    </row>
    <row r="727" spans="1:6" x14ac:dyDescent="0.35">
      <c r="A727" s="6"/>
      <c r="B727" s="6"/>
      <c r="F727" s="6"/>
    </row>
    <row r="728" spans="1:6" x14ac:dyDescent="0.35">
      <c r="A728" s="6"/>
      <c r="B728" s="6"/>
      <c r="F728" s="6"/>
    </row>
    <row r="729" spans="1:6" x14ac:dyDescent="0.35">
      <c r="A729" s="6"/>
      <c r="B729" s="6"/>
      <c r="F729" s="6"/>
    </row>
    <row r="730" spans="1:6" x14ac:dyDescent="0.35">
      <c r="A730" s="6"/>
      <c r="B730" s="6"/>
      <c r="F730" s="6"/>
    </row>
    <row r="731" spans="1:6" x14ac:dyDescent="0.35">
      <c r="A731" s="6"/>
      <c r="B731" s="6"/>
      <c r="F731" s="6"/>
    </row>
    <row r="732" spans="1:6" x14ac:dyDescent="0.35">
      <c r="A732" s="6"/>
      <c r="B732" s="6"/>
      <c r="F732" s="6"/>
    </row>
    <row r="733" spans="1:6" x14ac:dyDescent="0.35">
      <c r="A733" s="6"/>
      <c r="B733" s="6"/>
      <c r="F733" s="6"/>
    </row>
    <row r="734" spans="1:6" x14ac:dyDescent="0.35">
      <c r="A734" s="6"/>
      <c r="B734" s="6"/>
      <c r="F734" s="6"/>
    </row>
    <row r="735" spans="1:6" x14ac:dyDescent="0.35">
      <c r="A735" s="6"/>
      <c r="B735" s="6"/>
      <c r="F735" s="6"/>
    </row>
    <row r="736" spans="1:6" x14ac:dyDescent="0.35">
      <c r="A736" s="6"/>
      <c r="B736" s="6"/>
      <c r="F736" s="6"/>
    </row>
    <row r="737" spans="1:6" x14ac:dyDescent="0.35">
      <c r="A737" s="6"/>
      <c r="B737" s="6"/>
      <c r="F737" s="6"/>
    </row>
    <row r="738" spans="1:6" x14ac:dyDescent="0.35">
      <c r="A738" s="6"/>
      <c r="B738" s="6"/>
      <c r="F738" s="6"/>
    </row>
    <row r="739" spans="1:6" x14ac:dyDescent="0.35">
      <c r="A739" s="6"/>
      <c r="B739" s="6"/>
      <c r="F739" s="6"/>
    </row>
    <row r="740" spans="1:6" x14ac:dyDescent="0.35">
      <c r="A740" s="6"/>
      <c r="B740" s="6"/>
      <c r="F740" s="6"/>
    </row>
    <row r="741" spans="1:6" x14ac:dyDescent="0.35">
      <c r="A741" s="6"/>
      <c r="B741" s="6"/>
      <c r="F741" s="6"/>
    </row>
    <row r="742" spans="1:6" x14ac:dyDescent="0.35">
      <c r="A742" s="6"/>
      <c r="B742" s="6"/>
      <c r="F742" s="6"/>
    </row>
    <row r="743" spans="1:6" x14ac:dyDescent="0.35">
      <c r="A743" s="6"/>
      <c r="B743" s="6"/>
      <c r="F743" s="6"/>
    </row>
    <row r="744" spans="1:6" x14ac:dyDescent="0.35">
      <c r="A744" s="6"/>
      <c r="B744" s="6"/>
      <c r="F744" s="6"/>
    </row>
    <row r="745" spans="1:6" x14ac:dyDescent="0.35">
      <c r="A745" s="6"/>
      <c r="B745" s="6"/>
      <c r="F745" s="6"/>
    </row>
    <row r="746" spans="1:6" x14ac:dyDescent="0.35">
      <c r="A746" s="6"/>
      <c r="B746" s="6"/>
      <c r="F746" s="6"/>
    </row>
    <row r="747" spans="1:6" x14ac:dyDescent="0.35">
      <c r="A747" s="6"/>
      <c r="B747" s="6"/>
      <c r="F747" s="6"/>
    </row>
    <row r="748" spans="1:6" x14ac:dyDescent="0.35">
      <c r="A748" s="6"/>
      <c r="B748" s="6"/>
      <c r="F748" s="6"/>
    </row>
    <row r="749" spans="1:6" x14ac:dyDescent="0.35">
      <c r="A749" s="6"/>
      <c r="B749" s="6"/>
      <c r="F749" s="6"/>
    </row>
    <row r="750" spans="1:6" x14ac:dyDescent="0.35">
      <c r="A750" s="6"/>
      <c r="B750" s="6"/>
      <c r="F750" s="6"/>
    </row>
    <row r="751" spans="1:6" x14ac:dyDescent="0.35">
      <c r="A751" s="6"/>
      <c r="B751" s="6"/>
      <c r="F751" s="6"/>
    </row>
    <row r="752" spans="1:6" x14ac:dyDescent="0.35">
      <c r="A752" s="6"/>
      <c r="B752" s="6"/>
      <c r="F752" s="6"/>
    </row>
    <row r="753" spans="1:6" x14ac:dyDescent="0.35">
      <c r="A753" s="6"/>
      <c r="B753" s="6"/>
      <c r="F753" s="6"/>
    </row>
    <row r="754" spans="1:6" x14ac:dyDescent="0.35">
      <c r="A754" s="6"/>
      <c r="B754" s="6"/>
      <c r="F754" s="6"/>
    </row>
    <row r="755" spans="1:6" x14ac:dyDescent="0.35">
      <c r="A755" s="6"/>
      <c r="B755" s="6"/>
      <c r="F755" s="6"/>
    </row>
    <row r="756" spans="1:6" x14ac:dyDescent="0.35">
      <c r="A756" s="6"/>
      <c r="B756" s="6"/>
      <c r="F756" s="6"/>
    </row>
    <row r="757" spans="1:6" x14ac:dyDescent="0.35">
      <c r="A757" s="6"/>
      <c r="B757" s="6"/>
      <c r="F757" s="6"/>
    </row>
    <row r="758" spans="1:6" x14ac:dyDescent="0.35">
      <c r="A758" s="6"/>
      <c r="B758" s="6"/>
      <c r="F758" s="6"/>
    </row>
    <row r="759" spans="1:6" x14ac:dyDescent="0.35">
      <c r="A759" s="6"/>
      <c r="B759" s="6"/>
      <c r="F759" s="6"/>
    </row>
    <row r="760" spans="1:6" x14ac:dyDescent="0.35">
      <c r="A760" s="6"/>
      <c r="B760" s="6"/>
      <c r="F760" s="6"/>
    </row>
    <row r="761" spans="1:6" x14ac:dyDescent="0.35">
      <c r="A761" s="6"/>
      <c r="B761" s="6"/>
      <c r="F761" s="6"/>
    </row>
    <row r="762" spans="1:6" x14ac:dyDescent="0.35">
      <c r="A762" s="6"/>
      <c r="B762" s="6"/>
      <c r="F762" s="6"/>
    </row>
    <row r="763" spans="1:6" x14ac:dyDescent="0.35">
      <c r="A763" s="6"/>
      <c r="B763" s="6"/>
      <c r="F763" s="6"/>
    </row>
    <row r="764" spans="1:6" x14ac:dyDescent="0.35">
      <c r="A764" s="6"/>
      <c r="B764" s="6"/>
      <c r="F764" s="6"/>
    </row>
    <row r="765" spans="1:6" x14ac:dyDescent="0.35">
      <c r="A765" s="6"/>
      <c r="B765" s="6"/>
      <c r="F765" s="6"/>
    </row>
    <row r="766" spans="1:6" x14ac:dyDescent="0.35">
      <c r="A766" s="6"/>
      <c r="B766" s="6"/>
      <c r="F766" s="6"/>
    </row>
    <row r="767" spans="1:6" x14ac:dyDescent="0.35">
      <c r="A767" s="6"/>
      <c r="B767" s="6"/>
      <c r="F767" s="6"/>
    </row>
    <row r="768" spans="1:6" x14ac:dyDescent="0.35">
      <c r="A768" s="6"/>
      <c r="B768" s="6"/>
      <c r="F768" s="6"/>
    </row>
    <row r="769" spans="1:6" x14ac:dyDescent="0.35">
      <c r="A769" s="6"/>
      <c r="B769" s="6"/>
      <c r="F769" s="6"/>
    </row>
    <row r="770" spans="1:6" x14ac:dyDescent="0.35">
      <c r="A770" s="6"/>
      <c r="B770" s="6"/>
      <c r="F770" s="6"/>
    </row>
    <row r="771" spans="1:6" x14ac:dyDescent="0.35">
      <c r="A771" s="6"/>
      <c r="B771" s="6"/>
      <c r="F771" s="6"/>
    </row>
    <row r="772" spans="1:6" x14ac:dyDescent="0.35">
      <c r="A772" s="6"/>
      <c r="B772" s="6"/>
      <c r="F772" s="6"/>
    </row>
    <row r="773" spans="1:6" x14ac:dyDescent="0.35">
      <c r="A773" s="6"/>
      <c r="B773" s="6"/>
      <c r="F773" s="6"/>
    </row>
    <row r="774" spans="1:6" x14ac:dyDescent="0.35">
      <c r="A774" s="6"/>
      <c r="B774" s="6"/>
      <c r="F774" s="6"/>
    </row>
    <row r="775" spans="1:6" x14ac:dyDescent="0.35">
      <c r="A775" s="6"/>
      <c r="B775" s="6"/>
      <c r="F775" s="6"/>
    </row>
    <row r="776" spans="1:6" x14ac:dyDescent="0.35">
      <c r="A776" s="6"/>
      <c r="B776" s="6"/>
      <c r="F776" s="6"/>
    </row>
    <row r="777" spans="1:6" x14ac:dyDescent="0.35">
      <c r="A777" s="6"/>
      <c r="B777" s="6"/>
      <c r="F777" s="6"/>
    </row>
    <row r="778" spans="1:6" x14ac:dyDescent="0.35">
      <c r="A778" s="6"/>
      <c r="B778" s="6"/>
      <c r="F778" s="6"/>
    </row>
    <row r="779" spans="1:6" x14ac:dyDescent="0.35">
      <c r="A779" s="6"/>
      <c r="B779" s="6"/>
      <c r="F779" s="6"/>
    </row>
    <row r="780" spans="1:6" x14ac:dyDescent="0.35">
      <c r="A780" s="6"/>
      <c r="B780" s="6"/>
      <c r="F780" s="6"/>
    </row>
    <row r="781" spans="1:6" x14ac:dyDescent="0.35">
      <c r="A781" s="6"/>
      <c r="B781" s="6"/>
      <c r="F781" s="6"/>
    </row>
    <row r="782" spans="1:6" x14ac:dyDescent="0.35">
      <c r="A782" s="6"/>
      <c r="B782" s="6"/>
      <c r="F782" s="6"/>
    </row>
    <row r="783" spans="1:6" x14ac:dyDescent="0.35">
      <c r="A783" s="6"/>
      <c r="B783" s="6"/>
      <c r="F783" s="6"/>
    </row>
    <row r="784" spans="1:6" x14ac:dyDescent="0.35">
      <c r="A784" s="6"/>
      <c r="B784" s="6"/>
      <c r="F784" s="6"/>
    </row>
    <row r="785" spans="1:6" x14ac:dyDescent="0.35">
      <c r="A785" s="6"/>
      <c r="B785" s="6"/>
      <c r="F785" s="6"/>
    </row>
    <row r="786" spans="1:6" x14ac:dyDescent="0.35">
      <c r="A786" s="6"/>
      <c r="B786" s="6"/>
      <c r="F786" s="6"/>
    </row>
    <row r="787" spans="1:6" x14ac:dyDescent="0.35">
      <c r="A787" s="6"/>
      <c r="B787" s="6"/>
      <c r="F787" s="6"/>
    </row>
    <row r="788" spans="1:6" x14ac:dyDescent="0.35">
      <c r="A788" s="6"/>
      <c r="B788" s="6"/>
      <c r="F788" s="6"/>
    </row>
    <row r="789" spans="1:6" x14ac:dyDescent="0.35">
      <c r="A789" s="6"/>
      <c r="B789" s="6"/>
      <c r="F789" s="6"/>
    </row>
    <row r="790" spans="1:6" x14ac:dyDescent="0.35">
      <c r="A790" s="6"/>
      <c r="B790" s="6"/>
      <c r="F790" s="6"/>
    </row>
    <row r="791" spans="1:6" x14ac:dyDescent="0.35">
      <c r="A791" s="6"/>
      <c r="B791" s="6"/>
      <c r="F791" s="6"/>
    </row>
    <row r="792" spans="1:6" x14ac:dyDescent="0.35">
      <c r="A792" s="6"/>
      <c r="B792" s="6"/>
      <c r="F792" s="6"/>
    </row>
    <row r="793" spans="1:6" x14ac:dyDescent="0.35">
      <c r="A793" s="6"/>
      <c r="B793" s="6"/>
      <c r="F793" s="6"/>
    </row>
    <row r="794" spans="1:6" x14ac:dyDescent="0.35">
      <c r="A794" s="6"/>
      <c r="B794" s="6"/>
      <c r="F794" s="6"/>
    </row>
    <row r="795" spans="1:6" x14ac:dyDescent="0.35">
      <c r="A795" s="6"/>
      <c r="B795" s="6"/>
      <c r="F795" s="6"/>
    </row>
    <row r="796" spans="1:6" x14ac:dyDescent="0.35">
      <c r="A796" s="6"/>
      <c r="B796" s="6"/>
      <c r="F796" s="6"/>
    </row>
    <row r="797" spans="1:6" x14ac:dyDescent="0.35">
      <c r="A797" s="6"/>
      <c r="B797" s="6"/>
      <c r="F797" s="6"/>
    </row>
    <row r="798" spans="1:6" x14ac:dyDescent="0.35">
      <c r="A798" s="6"/>
      <c r="B798" s="6"/>
      <c r="F798" s="6"/>
    </row>
    <row r="799" spans="1:6" x14ac:dyDescent="0.35">
      <c r="A799" s="6"/>
      <c r="B799" s="6"/>
      <c r="F799" s="6"/>
    </row>
    <row r="800" spans="1:6" x14ac:dyDescent="0.35">
      <c r="A800" s="6"/>
      <c r="B800" s="6"/>
      <c r="F800" s="6"/>
    </row>
    <row r="801" spans="1:6" x14ac:dyDescent="0.35">
      <c r="A801" s="6"/>
      <c r="B801" s="6"/>
      <c r="F801" s="6"/>
    </row>
    <row r="802" spans="1:6" x14ac:dyDescent="0.35">
      <c r="A802" s="6"/>
      <c r="B802" s="6"/>
      <c r="F802" s="6"/>
    </row>
    <row r="803" spans="1:6" x14ac:dyDescent="0.35">
      <c r="A803" s="6"/>
      <c r="B803" s="6"/>
      <c r="F803" s="6"/>
    </row>
    <row r="804" spans="1:6" x14ac:dyDescent="0.35">
      <c r="A804" s="6"/>
      <c r="B804" s="6"/>
      <c r="F804" s="6"/>
    </row>
    <row r="805" spans="1:6" x14ac:dyDescent="0.35">
      <c r="A805" s="6"/>
      <c r="B805" s="6"/>
      <c r="F805" s="6"/>
    </row>
    <row r="806" spans="1:6" x14ac:dyDescent="0.35">
      <c r="A806" s="6"/>
      <c r="B806" s="6"/>
      <c r="F806" s="6"/>
    </row>
    <row r="807" spans="1:6" x14ac:dyDescent="0.35">
      <c r="A807" s="6"/>
      <c r="B807" s="6"/>
      <c r="F807" s="6"/>
    </row>
    <row r="808" spans="1:6" x14ac:dyDescent="0.35">
      <c r="A808" s="6"/>
      <c r="B808" s="6"/>
      <c r="F808" s="6"/>
    </row>
    <row r="809" spans="1:6" x14ac:dyDescent="0.35">
      <c r="A809" s="6"/>
      <c r="B809" s="6"/>
      <c r="F809" s="6"/>
    </row>
    <row r="810" spans="1:6" x14ac:dyDescent="0.35">
      <c r="A810" s="6"/>
      <c r="B810" s="6"/>
      <c r="F810" s="6"/>
    </row>
    <row r="811" spans="1:6" x14ac:dyDescent="0.35">
      <c r="A811" s="6"/>
      <c r="B811" s="6"/>
      <c r="F811" s="6"/>
    </row>
    <row r="812" spans="1:6" x14ac:dyDescent="0.35">
      <c r="A812" s="6"/>
      <c r="B812" s="6"/>
      <c r="F812" s="6"/>
    </row>
    <row r="813" spans="1:6" x14ac:dyDescent="0.35">
      <c r="A813" s="6"/>
      <c r="B813" s="6"/>
      <c r="F813" s="6"/>
    </row>
    <row r="814" spans="1:6" x14ac:dyDescent="0.35">
      <c r="A814" s="6"/>
      <c r="B814" s="6"/>
      <c r="F814" s="6"/>
    </row>
    <row r="815" spans="1:6" x14ac:dyDescent="0.35">
      <c r="A815" s="6"/>
      <c r="B815" s="6"/>
      <c r="F815" s="6"/>
    </row>
    <row r="816" spans="1:6" x14ac:dyDescent="0.35">
      <c r="A816" s="6"/>
      <c r="B816" s="6"/>
      <c r="F816" s="6"/>
    </row>
    <row r="817" spans="1:6" x14ac:dyDescent="0.35">
      <c r="A817" s="6"/>
      <c r="B817" s="6"/>
      <c r="F817" s="6"/>
    </row>
    <row r="818" spans="1:6" x14ac:dyDescent="0.35">
      <c r="A818" s="6"/>
      <c r="B818" s="6"/>
      <c r="F818" s="6"/>
    </row>
    <row r="819" spans="1:6" x14ac:dyDescent="0.35">
      <c r="A819" s="6"/>
      <c r="B819" s="6"/>
      <c r="F819" s="6"/>
    </row>
    <row r="820" spans="1:6" x14ac:dyDescent="0.35">
      <c r="A820" s="6"/>
      <c r="B820" s="6"/>
      <c r="F820" s="6"/>
    </row>
    <row r="821" spans="1:6" x14ac:dyDescent="0.35">
      <c r="A821" s="6"/>
      <c r="B821" s="6"/>
      <c r="F821" s="6"/>
    </row>
    <row r="822" spans="1:6" x14ac:dyDescent="0.35">
      <c r="A822" s="6"/>
      <c r="B822" s="6"/>
      <c r="F822" s="6"/>
    </row>
    <row r="823" spans="1:6" x14ac:dyDescent="0.35">
      <c r="A823" s="6"/>
      <c r="B823" s="6"/>
      <c r="F823" s="6"/>
    </row>
    <row r="824" spans="1:6" x14ac:dyDescent="0.35">
      <c r="A824" s="6"/>
      <c r="B824" s="6"/>
      <c r="F824" s="6"/>
    </row>
    <row r="825" spans="1:6" x14ac:dyDescent="0.35">
      <c r="A825" s="6"/>
      <c r="B825" s="6"/>
      <c r="F825" s="6"/>
    </row>
    <row r="826" spans="1:6" x14ac:dyDescent="0.35">
      <c r="A826" s="6"/>
      <c r="B826" s="6"/>
      <c r="F826" s="6"/>
    </row>
    <row r="827" spans="1:6" x14ac:dyDescent="0.35">
      <c r="A827" s="6"/>
      <c r="B827" s="6"/>
      <c r="F827" s="6"/>
    </row>
    <row r="828" spans="1:6" x14ac:dyDescent="0.35">
      <c r="A828" s="6"/>
      <c r="B828" s="6"/>
      <c r="F828" s="6"/>
    </row>
    <row r="829" spans="1:6" x14ac:dyDescent="0.35">
      <c r="A829" s="6"/>
      <c r="B829" s="6"/>
      <c r="F829" s="6"/>
    </row>
    <row r="830" spans="1:6" x14ac:dyDescent="0.35">
      <c r="A830" s="6"/>
      <c r="B830" s="6"/>
      <c r="F830" s="6"/>
    </row>
    <row r="831" spans="1:6" x14ac:dyDescent="0.35">
      <c r="A831" s="6"/>
      <c r="B831" s="6"/>
      <c r="F831" s="6"/>
    </row>
    <row r="832" spans="1:6" x14ac:dyDescent="0.35">
      <c r="A832" s="6"/>
      <c r="B832" s="6"/>
      <c r="F832" s="6"/>
    </row>
    <row r="833" spans="1:6" x14ac:dyDescent="0.35">
      <c r="A833" s="6"/>
      <c r="B833" s="6"/>
      <c r="F833" s="6"/>
    </row>
    <row r="834" spans="1:6" x14ac:dyDescent="0.35">
      <c r="A834" s="6"/>
      <c r="B834" s="6"/>
      <c r="F834" s="6"/>
    </row>
    <row r="835" spans="1:6" x14ac:dyDescent="0.35">
      <c r="A835" s="6"/>
      <c r="B835" s="6"/>
      <c r="F835" s="6"/>
    </row>
    <row r="836" spans="1:6" x14ac:dyDescent="0.35">
      <c r="A836" s="6"/>
      <c r="B836" s="6"/>
      <c r="F836" s="6"/>
    </row>
    <row r="837" spans="1:6" x14ac:dyDescent="0.35">
      <c r="A837" s="6"/>
      <c r="B837" s="6"/>
      <c r="F837" s="6"/>
    </row>
    <row r="838" spans="1:6" x14ac:dyDescent="0.35">
      <c r="A838" s="6"/>
      <c r="B838" s="6"/>
      <c r="F838" s="6"/>
    </row>
    <row r="839" spans="1:6" x14ac:dyDescent="0.35">
      <c r="A839" s="6"/>
      <c r="B839" s="6"/>
      <c r="F839" s="6"/>
    </row>
    <row r="840" spans="1:6" x14ac:dyDescent="0.35">
      <c r="A840" s="6"/>
      <c r="B840" s="6"/>
      <c r="F840" s="6"/>
    </row>
    <row r="841" spans="1:6" x14ac:dyDescent="0.35">
      <c r="A841" s="6"/>
      <c r="B841" s="6"/>
      <c r="F841" s="6"/>
    </row>
    <row r="842" spans="1:6" x14ac:dyDescent="0.35">
      <c r="A842" s="6"/>
      <c r="B842" s="6"/>
      <c r="F842" s="6"/>
    </row>
    <row r="843" spans="1:6" x14ac:dyDescent="0.35">
      <c r="A843" s="6"/>
      <c r="B843" s="6"/>
      <c r="F843" s="6"/>
    </row>
    <row r="844" spans="1:6" x14ac:dyDescent="0.35">
      <c r="A844" s="6"/>
      <c r="B844" s="6"/>
      <c r="F844" s="6"/>
    </row>
    <row r="845" spans="1:6" x14ac:dyDescent="0.35">
      <c r="A845" s="6"/>
      <c r="B845" s="6"/>
      <c r="F845" s="6"/>
    </row>
    <row r="846" spans="1:6" x14ac:dyDescent="0.35">
      <c r="A846" s="6"/>
      <c r="B846" s="6"/>
      <c r="F846" s="6"/>
    </row>
    <row r="847" spans="1:6" x14ac:dyDescent="0.35">
      <c r="A847" s="6"/>
      <c r="B847" s="6"/>
      <c r="F847" s="6"/>
    </row>
    <row r="848" spans="1:6" x14ac:dyDescent="0.35">
      <c r="A848" s="6"/>
      <c r="B848" s="6"/>
      <c r="F848" s="6"/>
    </row>
    <row r="849" spans="1:6" x14ac:dyDescent="0.35">
      <c r="A849" s="6"/>
      <c r="B849" s="6"/>
      <c r="F849" s="6"/>
    </row>
    <row r="850" spans="1:6" x14ac:dyDescent="0.35">
      <c r="A850" s="6"/>
      <c r="B850" s="6"/>
      <c r="F850" s="6"/>
    </row>
    <row r="851" spans="1:6" x14ac:dyDescent="0.35">
      <c r="A851" s="6"/>
      <c r="B851" s="6"/>
      <c r="F851" s="6"/>
    </row>
    <row r="852" spans="1:6" x14ac:dyDescent="0.35">
      <c r="A852" s="6"/>
      <c r="B852" s="6"/>
      <c r="F852" s="6"/>
    </row>
    <row r="853" spans="1:6" x14ac:dyDescent="0.35">
      <c r="A853" s="6"/>
      <c r="B853" s="6"/>
      <c r="F853" s="6"/>
    </row>
    <row r="854" spans="1:6" x14ac:dyDescent="0.35">
      <c r="A854" s="6"/>
      <c r="B854" s="6"/>
      <c r="F854" s="6"/>
    </row>
    <row r="855" spans="1:6" x14ac:dyDescent="0.35">
      <c r="A855" s="6"/>
      <c r="B855" s="6"/>
      <c r="F855" s="6"/>
    </row>
    <row r="856" spans="1:6" x14ac:dyDescent="0.35">
      <c r="A856" s="6"/>
      <c r="B856" s="6"/>
      <c r="F856" s="6"/>
    </row>
    <row r="857" spans="1:6" x14ac:dyDescent="0.35">
      <c r="A857" s="6"/>
      <c r="B857" s="6"/>
      <c r="F857" s="6"/>
    </row>
    <row r="858" spans="1:6" x14ac:dyDescent="0.35">
      <c r="A858" s="6"/>
      <c r="B858" s="6"/>
      <c r="F858" s="6"/>
    </row>
    <row r="859" spans="1:6" x14ac:dyDescent="0.35">
      <c r="A859" s="6"/>
      <c r="B859" s="6"/>
      <c r="F859" s="6"/>
    </row>
    <row r="860" spans="1:6" x14ac:dyDescent="0.35">
      <c r="A860" s="6"/>
      <c r="B860" s="6"/>
      <c r="F860" s="6"/>
    </row>
    <row r="861" spans="1:6" x14ac:dyDescent="0.35">
      <c r="A861" s="6"/>
      <c r="B861" s="6"/>
      <c r="F861" s="6"/>
    </row>
    <row r="862" spans="1:6" x14ac:dyDescent="0.35">
      <c r="A862" s="6"/>
      <c r="B862" s="6"/>
      <c r="F862" s="6"/>
    </row>
    <row r="863" spans="1:6" x14ac:dyDescent="0.35">
      <c r="A863" s="6"/>
      <c r="B863" s="6"/>
      <c r="F863" s="6"/>
    </row>
    <row r="864" spans="1:6" x14ac:dyDescent="0.35">
      <c r="A864" s="6"/>
      <c r="B864" s="6"/>
      <c r="F864" s="6"/>
    </row>
    <row r="865" spans="1:6" x14ac:dyDescent="0.35">
      <c r="A865" s="6"/>
      <c r="B865" s="6"/>
      <c r="F865" s="6"/>
    </row>
    <row r="866" spans="1:6" x14ac:dyDescent="0.35">
      <c r="A866" s="6"/>
      <c r="B866" s="6"/>
      <c r="F866" s="6"/>
    </row>
    <row r="867" spans="1:6" x14ac:dyDescent="0.35">
      <c r="A867" s="6"/>
      <c r="B867" s="6"/>
      <c r="F867" s="6"/>
    </row>
    <row r="868" spans="1:6" x14ac:dyDescent="0.35">
      <c r="A868" s="6"/>
      <c r="B868" s="6"/>
      <c r="F868" s="6"/>
    </row>
    <row r="869" spans="1:6" x14ac:dyDescent="0.35">
      <c r="A869" s="6"/>
      <c r="B869" s="6"/>
      <c r="F869" s="6"/>
    </row>
    <row r="870" spans="1:6" x14ac:dyDescent="0.35">
      <c r="A870" s="6"/>
      <c r="B870" s="6"/>
      <c r="F870" s="6"/>
    </row>
    <row r="871" spans="1:6" x14ac:dyDescent="0.35">
      <c r="A871" s="6"/>
      <c r="B871" s="6"/>
      <c r="F871" s="6"/>
    </row>
    <row r="872" spans="1:6" x14ac:dyDescent="0.35">
      <c r="A872" s="6"/>
      <c r="B872" s="6"/>
      <c r="F872" s="6"/>
    </row>
    <row r="873" spans="1:6" x14ac:dyDescent="0.35">
      <c r="A873" s="6"/>
      <c r="B873" s="6"/>
      <c r="F873" s="6"/>
    </row>
    <row r="874" spans="1:6" x14ac:dyDescent="0.35">
      <c r="A874" s="6"/>
      <c r="B874" s="6"/>
      <c r="F874" s="6"/>
    </row>
    <row r="875" spans="1:6" x14ac:dyDescent="0.35">
      <c r="A875" s="6"/>
      <c r="B875" s="6"/>
      <c r="F875" s="6"/>
    </row>
    <row r="876" spans="1:6" x14ac:dyDescent="0.35">
      <c r="A876" s="6"/>
      <c r="B876" s="6"/>
      <c r="F876" s="6"/>
    </row>
    <row r="877" spans="1:6" x14ac:dyDescent="0.35">
      <c r="A877" s="6"/>
      <c r="B877" s="6"/>
      <c r="F877" s="6"/>
    </row>
    <row r="878" spans="1:6" x14ac:dyDescent="0.35">
      <c r="A878" s="6"/>
      <c r="B878" s="6"/>
      <c r="F878" s="6"/>
    </row>
    <row r="879" spans="1:6" x14ac:dyDescent="0.35">
      <c r="A879" s="6"/>
      <c r="B879" s="6"/>
      <c r="F879" s="6"/>
    </row>
    <row r="880" spans="1:6" x14ac:dyDescent="0.35">
      <c r="A880" s="6"/>
      <c r="B880" s="6"/>
      <c r="F880" s="6"/>
    </row>
    <row r="881" spans="1:6" x14ac:dyDescent="0.35">
      <c r="A881" s="6"/>
      <c r="B881" s="6"/>
      <c r="F881" s="6"/>
    </row>
    <row r="882" spans="1:6" x14ac:dyDescent="0.35">
      <c r="A882" s="6"/>
      <c r="B882" s="6"/>
      <c r="F882" s="6"/>
    </row>
    <row r="883" spans="1:6" x14ac:dyDescent="0.35">
      <c r="A883" s="6"/>
      <c r="B883" s="6"/>
      <c r="F883" s="6"/>
    </row>
    <row r="884" spans="1:6" x14ac:dyDescent="0.35">
      <c r="A884" s="6"/>
      <c r="B884" s="6"/>
      <c r="F884" s="6"/>
    </row>
    <row r="885" spans="1:6" x14ac:dyDescent="0.35">
      <c r="A885" s="6"/>
      <c r="B885" s="6"/>
      <c r="F885" s="6"/>
    </row>
    <row r="886" spans="1:6" x14ac:dyDescent="0.35">
      <c r="A886" s="6"/>
      <c r="B886" s="6"/>
      <c r="F886" s="6"/>
    </row>
    <row r="887" spans="1:6" x14ac:dyDescent="0.35">
      <c r="A887" s="6"/>
      <c r="B887" s="6"/>
      <c r="F887" s="6"/>
    </row>
    <row r="888" spans="1:6" x14ac:dyDescent="0.35">
      <c r="A888" s="6"/>
      <c r="B888" s="6"/>
      <c r="F888" s="6"/>
    </row>
    <row r="889" spans="1:6" x14ac:dyDescent="0.35">
      <c r="A889" s="6"/>
      <c r="B889" s="6"/>
      <c r="F889" s="6"/>
    </row>
    <row r="890" spans="1:6" x14ac:dyDescent="0.35">
      <c r="A890" s="6"/>
      <c r="B890" s="6"/>
      <c r="F890" s="6"/>
    </row>
    <row r="891" spans="1:6" x14ac:dyDescent="0.35">
      <c r="A891" s="6"/>
      <c r="B891" s="6"/>
      <c r="F891" s="6"/>
    </row>
    <row r="892" spans="1:6" x14ac:dyDescent="0.35">
      <c r="A892" s="6"/>
      <c r="B892" s="6"/>
      <c r="F892" s="6"/>
    </row>
    <row r="893" spans="1:6" x14ac:dyDescent="0.35">
      <c r="A893" s="6"/>
      <c r="B893" s="6"/>
      <c r="F893" s="6"/>
    </row>
    <row r="894" spans="1:6" x14ac:dyDescent="0.35">
      <c r="A894" s="6"/>
      <c r="B894" s="6"/>
      <c r="F894" s="6"/>
    </row>
    <row r="895" spans="1:6" x14ac:dyDescent="0.35">
      <c r="A895" s="6"/>
      <c r="B895" s="6"/>
      <c r="F895" s="6"/>
    </row>
    <row r="896" spans="1:6" x14ac:dyDescent="0.35">
      <c r="A896" s="6"/>
      <c r="B896" s="6"/>
      <c r="F896" s="6"/>
    </row>
    <row r="897" spans="1:6" x14ac:dyDescent="0.35">
      <c r="A897" s="6"/>
      <c r="B897" s="6"/>
      <c r="F897" s="6"/>
    </row>
    <row r="898" spans="1:6" x14ac:dyDescent="0.35">
      <c r="A898" s="6"/>
      <c r="B898" s="6"/>
      <c r="F898" s="6"/>
    </row>
    <row r="899" spans="1:6" x14ac:dyDescent="0.35">
      <c r="A899" s="6"/>
      <c r="B899" s="6"/>
      <c r="F899" s="6"/>
    </row>
    <row r="900" spans="1:6" x14ac:dyDescent="0.35">
      <c r="A900" s="6"/>
      <c r="B900" s="6"/>
      <c r="F900" s="6"/>
    </row>
    <row r="901" spans="1:6" x14ac:dyDescent="0.35">
      <c r="A901" s="6"/>
      <c r="B901" s="6"/>
      <c r="F901" s="6"/>
    </row>
    <row r="902" spans="1:6" x14ac:dyDescent="0.35">
      <c r="A902" s="6"/>
      <c r="B902" s="6"/>
      <c r="F902" s="6"/>
    </row>
    <row r="903" spans="1:6" x14ac:dyDescent="0.35">
      <c r="A903" s="6"/>
      <c r="B903" s="6"/>
      <c r="F903" s="6"/>
    </row>
    <row r="904" spans="1:6" x14ac:dyDescent="0.35">
      <c r="A904" s="6"/>
      <c r="B904" s="6"/>
      <c r="F904" s="6"/>
    </row>
    <row r="905" spans="1:6" x14ac:dyDescent="0.35">
      <c r="A905" s="6"/>
      <c r="B905" s="6"/>
      <c r="F905" s="6"/>
    </row>
    <row r="906" spans="1:6" x14ac:dyDescent="0.35">
      <c r="A906" s="6"/>
      <c r="B906" s="6"/>
      <c r="F906" s="6"/>
    </row>
    <row r="907" spans="1:6" x14ac:dyDescent="0.35">
      <c r="A907" s="6"/>
      <c r="B907" s="6"/>
      <c r="F907" s="6"/>
    </row>
    <row r="908" spans="1:6" x14ac:dyDescent="0.35">
      <c r="A908" s="6"/>
      <c r="B908" s="6"/>
      <c r="F908" s="6"/>
    </row>
    <row r="909" spans="1:6" x14ac:dyDescent="0.35">
      <c r="A909" s="6"/>
      <c r="B909" s="6"/>
      <c r="F909" s="6"/>
    </row>
    <row r="910" spans="1:6" x14ac:dyDescent="0.35">
      <c r="A910" s="6"/>
      <c r="B910" s="6"/>
      <c r="F910" s="6"/>
    </row>
    <row r="911" spans="1:6" x14ac:dyDescent="0.35">
      <c r="A911" s="6"/>
      <c r="B911" s="6"/>
      <c r="F911" s="6"/>
    </row>
    <row r="912" spans="1:6" x14ac:dyDescent="0.35">
      <c r="A912" s="6"/>
      <c r="B912" s="6"/>
      <c r="F912" s="6"/>
    </row>
    <row r="913" spans="1:6" x14ac:dyDescent="0.35">
      <c r="A913" s="6"/>
      <c r="B913" s="6"/>
      <c r="F913" s="6"/>
    </row>
    <row r="914" spans="1:6" x14ac:dyDescent="0.35">
      <c r="A914" s="6"/>
      <c r="B914" s="6"/>
      <c r="F914" s="6"/>
    </row>
    <row r="915" spans="1:6" x14ac:dyDescent="0.35">
      <c r="A915" s="6"/>
      <c r="B915" s="6"/>
      <c r="F915" s="6"/>
    </row>
    <row r="916" spans="1:6" x14ac:dyDescent="0.35">
      <c r="A916" s="6"/>
      <c r="B916" s="6"/>
      <c r="F916" s="6"/>
    </row>
    <row r="917" spans="1:6" x14ac:dyDescent="0.35">
      <c r="A917" s="6"/>
      <c r="B917" s="6"/>
      <c r="F917" s="6"/>
    </row>
    <row r="918" spans="1:6" x14ac:dyDescent="0.35">
      <c r="A918" s="6"/>
      <c r="B918" s="6"/>
      <c r="F918" s="6"/>
    </row>
    <row r="919" spans="1:6" x14ac:dyDescent="0.35">
      <c r="A919" s="6"/>
      <c r="B919" s="6"/>
      <c r="F919" s="6"/>
    </row>
    <row r="920" spans="1:6" x14ac:dyDescent="0.35">
      <c r="A920" s="6"/>
      <c r="B920" s="6"/>
      <c r="F920" s="6"/>
    </row>
    <row r="921" spans="1:6" x14ac:dyDescent="0.35">
      <c r="A921" s="6"/>
      <c r="B921" s="6"/>
      <c r="F921" s="6"/>
    </row>
    <row r="922" spans="1:6" x14ac:dyDescent="0.35">
      <c r="A922" s="6"/>
      <c r="B922" s="6"/>
      <c r="F922" s="6"/>
    </row>
    <row r="923" spans="1:6" x14ac:dyDescent="0.35">
      <c r="A923" s="6"/>
      <c r="B923" s="6"/>
      <c r="F923" s="6"/>
    </row>
    <row r="924" spans="1:6" x14ac:dyDescent="0.35">
      <c r="A924" s="6"/>
      <c r="B924" s="6"/>
      <c r="F924" s="6"/>
    </row>
    <row r="925" spans="1:6" x14ac:dyDescent="0.35">
      <c r="A925" s="6"/>
      <c r="B925" s="6"/>
      <c r="F925" s="6"/>
    </row>
    <row r="926" spans="1:6" x14ac:dyDescent="0.35">
      <c r="A926" s="6"/>
      <c r="B926" s="6"/>
      <c r="F926" s="6"/>
    </row>
    <row r="927" spans="1:6" x14ac:dyDescent="0.35">
      <c r="A927" s="6"/>
      <c r="B927" s="6"/>
      <c r="F927" s="6"/>
    </row>
    <row r="928" spans="1:6" x14ac:dyDescent="0.35">
      <c r="A928" s="6"/>
      <c r="B928" s="6"/>
      <c r="F928" s="6"/>
    </row>
    <row r="929" spans="1:6" x14ac:dyDescent="0.35">
      <c r="A929" s="6"/>
      <c r="B929" s="6"/>
      <c r="F929" s="6"/>
    </row>
    <row r="930" spans="1:6" x14ac:dyDescent="0.35">
      <c r="A930" s="6"/>
      <c r="B930" s="6"/>
      <c r="F930" s="6"/>
    </row>
    <row r="931" spans="1:6" x14ac:dyDescent="0.35">
      <c r="A931" s="6"/>
      <c r="B931" s="6"/>
      <c r="F931" s="6"/>
    </row>
    <row r="932" spans="1:6" x14ac:dyDescent="0.35">
      <c r="A932" s="6"/>
      <c r="B932" s="6"/>
      <c r="F932" s="6"/>
    </row>
    <row r="933" spans="1:6" x14ac:dyDescent="0.35">
      <c r="A933" s="6"/>
      <c r="B933" s="6"/>
      <c r="F933" s="6"/>
    </row>
    <row r="934" spans="1:6" x14ac:dyDescent="0.35">
      <c r="A934" s="6"/>
      <c r="B934" s="6"/>
      <c r="F934" s="6"/>
    </row>
    <row r="935" spans="1:6" x14ac:dyDescent="0.35">
      <c r="A935" s="6"/>
      <c r="B935" s="6"/>
      <c r="F935" s="6"/>
    </row>
    <row r="936" spans="1:6" x14ac:dyDescent="0.35">
      <c r="A936" s="6"/>
      <c r="B936" s="6"/>
      <c r="F936" s="6"/>
    </row>
    <row r="937" spans="1:6" x14ac:dyDescent="0.35">
      <c r="A937" s="6"/>
      <c r="B937" s="6"/>
      <c r="F937" s="6"/>
    </row>
    <row r="938" spans="1:6" x14ac:dyDescent="0.35">
      <c r="A938" s="6"/>
      <c r="B938" s="6"/>
      <c r="F938" s="6"/>
    </row>
    <row r="939" spans="1:6" x14ac:dyDescent="0.35">
      <c r="A939" s="6"/>
      <c r="B939" s="6"/>
      <c r="F939" s="6"/>
    </row>
    <row r="940" spans="1:6" x14ac:dyDescent="0.35">
      <c r="A940" s="6"/>
      <c r="B940" s="6"/>
      <c r="F940" s="6"/>
    </row>
    <row r="941" spans="1:6" x14ac:dyDescent="0.35">
      <c r="A941" s="6"/>
      <c r="B941" s="6"/>
      <c r="F941" s="6"/>
    </row>
    <row r="942" spans="1:6" x14ac:dyDescent="0.35">
      <c r="A942" s="6"/>
      <c r="B942" s="6"/>
      <c r="F942" s="6"/>
    </row>
    <row r="943" spans="1:6" x14ac:dyDescent="0.35">
      <c r="A943" s="6"/>
      <c r="B943" s="6"/>
      <c r="F943" s="6"/>
    </row>
    <row r="944" spans="1:6" x14ac:dyDescent="0.35">
      <c r="A944" s="6"/>
      <c r="B944" s="6"/>
      <c r="F944" s="6"/>
    </row>
    <row r="945" spans="1:6" x14ac:dyDescent="0.35">
      <c r="A945" s="6"/>
      <c r="B945" s="6"/>
      <c r="F945" s="6"/>
    </row>
    <row r="946" spans="1:6" x14ac:dyDescent="0.35">
      <c r="A946" s="6"/>
      <c r="B946" s="6"/>
      <c r="F946" s="6"/>
    </row>
    <row r="947" spans="1:6" x14ac:dyDescent="0.35">
      <c r="A947" s="6"/>
      <c r="B947" s="6"/>
      <c r="F947" s="6"/>
    </row>
    <row r="948" spans="1:6" x14ac:dyDescent="0.35">
      <c r="A948" s="6"/>
      <c r="B948" s="6"/>
      <c r="F948" s="6"/>
    </row>
    <row r="949" spans="1:6" x14ac:dyDescent="0.35">
      <c r="A949" s="6"/>
      <c r="B949" s="6"/>
      <c r="F949" s="6"/>
    </row>
    <row r="950" spans="1:6" x14ac:dyDescent="0.35">
      <c r="A950" s="6"/>
      <c r="B950" s="6"/>
      <c r="F950" s="6"/>
    </row>
    <row r="951" spans="1:6" x14ac:dyDescent="0.35">
      <c r="A951" s="6"/>
      <c r="B951" s="6"/>
      <c r="F951" s="6"/>
    </row>
    <row r="952" spans="1:6" x14ac:dyDescent="0.35">
      <c r="A952" s="6"/>
      <c r="B952" s="6"/>
      <c r="F952" s="6"/>
    </row>
    <row r="953" spans="1:6" x14ac:dyDescent="0.35">
      <c r="A953" s="6"/>
      <c r="B953" s="6"/>
      <c r="F953" s="6"/>
    </row>
    <row r="954" spans="1:6" x14ac:dyDescent="0.35">
      <c r="A954" s="6"/>
      <c r="B954" s="6"/>
      <c r="F954" s="6"/>
    </row>
    <row r="955" spans="1:6" x14ac:dyDescent="0.35">
      <c r="A955" s="6"/>
      <c r="B955" s="6"/>
      <c r="F955" s="6"/>
    </row>
    <row r="956" spans="1:6" x14ac:dyDescent="0.35">
      <c r="A956" s="6"/>
      <c r="B956" s="6"/>
      <c r="F956" s="6"/>
    </row>
    <row r="957" spans="1:6" x14ac:dyDescent="0.35">
      <c r="A957" s="6"/>
      <c r="B957" s="6"/>
      <c r="F957" s="6"/>
    </row>
    <row r="958" spans="1:6" x14ac:dyDescent="0.35">
      <c r="A958" s="6"/>
      <c r="B958" s="6"/>
      <c r="F958" s="6"/>
    </row>
    <row r="959" spans="1:6" x14ac:dyDescent="0.35">
      <c r="A959" s="6"/>
      <c r="B959" s="6"/>
      <c r="F959" s="6"/>
    </row>
    <row r="960" spans="1:6" x14ac:dyDescent="0.35">
      <c r="A960" s="6"/>
      <c r="B960" s="6"/>
      <c r="F960" s="6"/>
    </row>
    <row r="961" spans="1:6" x14ac:dyDescent="0.35">
      <c r="A961" s="6"/>
      <c r="B961" s="6"/>
      <c r="F961" s="6"/>
    </row>
    <row r="962" spans="1:6" x14ac:dyDescent="0.35">
      <c r="A962" s="6"/>
      <c r="B962" s="6"/>
      <c r="F962" s="6"/>
    </row>
    <row r="963" spans="1:6" x14ac:dyDescent="0.35">
      <c r="A963" s="6"/>
      <c r="B963" s="6"/>
      <c r="F963" s="6"/>
    </row>
    <row r="964" spans="1:6" x14ac:dyDescent="0.35">
      <c r="A964" s="6"/>
      <c r="B964" s="6"/>
      <c r="F964" s="6"/>
    </row>
    <row r="965" spans="1:6" x14ac:dyDescent="0.35">
      <c r="A965" s="6"/>
      <c r="B965" s="6"/>
      <c r="F965" s="6"/>
    </row>
    <row r="966" spans="1:6" x14ac:dyDescent="0.35">
      <c r="A966" s="6"/>
      <c r="B966" s="6"/>
      <c r="F966" s="6"/>
    </row>
    <row r="967" spans="1:6" x14ac:dyDescent="0.35">
      <c r="A967" s="6"/>
      <c r="B967" s="6"/>
      <c r="F967" s="6"/>
    </row>
    <row r="968" spans="1:6" x14ac:dyDescent="0.35">
      <c r="A968" s="6"/>
      <c r="B968" s="6"/>
      <c r="F968" s="6"/>
    </row>
    <row r="969" spans="1:6" x14ac:dyDescent="0.35">
      <c r="A969" s="6"/>
      <c r="B969" s="6"/>
      <c r="F969" s="6"/>
    </row>
    <row r="970" spans="1:6" x14ac:dyDescent="0.35">
      <c r="A970" s="6"/>
      <c r="B970" s="6"/>
      <c r="F970" s="6"/>
    </row>
    <row r="971" spans="1:6" x14ac:dyDescent="0.35">
      <c r="A971" s="6"/>
      <c r="B971" s="6"/>
      <c r="F971" s="6"/>
    </row>
    <row r="972" spans="1:6" x14ac:dyDescent="0.35">
      <c r="A972" s="6"/>
      <c r="B972" s="6"/>
      <c r="F972" s="6"/>
    </row>
    <row r="973" spans="1:6" x14ac:dyDescent="0.35">
      <c r="A973" s="6"/>
      <c r="B973" s="6"/>
      <c r="F973" s="6"/>
    </row>
    <row r="974" spans="1:6" x14ac:dyDescent="0.35">
      <c r="A974" s="6"/>
      <c r="B974" s="6"/>
      <c r="F974" s="6"/>
    </row>
    <row r="975" spans="1:6" x14ac:dyDescent="0.35">
      <c r="A975" s="6"/>
      <c r="B975" s="6"/>
      <c r="F975" s="6"/>
    </row>
    <row r="976" spans="1:6" x14ac:dyDescent="0.35">
      <c r="A976" s="6"/>
      <c r="B976" s="6"/>
      <c r="F976" s="6"/>
    </row>
    <row r="977" spans="1:6" x14ac:dyDescent="0.35">
      <c r="A977" s="6"/>
      <c r="B977" s="6"/>
      <c r="F977" s="6"/>
    </row>
    <row r="978" spans="1:6" x14ac:dyDescent="0.35">
      <c r="A978" s="6"/>
      <c r="B978" s="6"/>
      <c r="F978" s="6"/>
    </row>
    <row r="979" spans="1:6" x14ac:dyDescent="0.35">
      <c r="A979" s="6"/>
      <c r="B979" s="6"/>
      <c r="F979" s="6"/>
    </row>
    <row r="980" spans="1:6" x14ac:dyDescent="0.35">
      <c r="A980" s="6"/>
      <c r="B980" s="6"/>
      <c r="F980" s="6"/>
    </row>
    <row r="981" spans="1:6" x14ac:dyDescent="0.35">
      <c r="A981" s="6"/>
      <c r="B981" s="6"/>
      <c r="F981" s="6"/>
    </row>
    <row r="982" spans="1:6" x14ac:dyDescent="0.35">
      <c r="A982" s="6"/>
      <c r="B982" s="6"/>
      <c r="F982" s="6"/>
    </row>
    <row r="983" spans="1:6" x14ac:dyDescent="0.35">
      <c r="A983" s="6"/>
      <c r="B983" s="6"/>
      <c r="F983" s="6"/>
    </row>
    <row r="984" spans="1:6" x14ac:dyDescent="0.35">
      <c r="A984" s="6"/>
      <c r="B984" s="6"/>
      <c r="F984" s="6"/>
    </row>
    <row r="985" spans="1:6" x14ac:dyDescent="0.35">
      <c r="A985" s="6"/>
      <c r="B985" s="6"/>
      <c r="F985" s="6"/>
    </row>
    <row r="986" spans="1:6" x14ac:dyDescent="0.35">
      <c r="A986" s="6"/>
      <c r="B986" s="6"/>
      <c r="F986" s="6"/>
    </row>
    <row r="987" spans="1:6" x14ac:dyDescent="0.35">
      <c r="A987" s="6"/>
      <c r="B987" s="6"/>
      <c r="F987" s="6"/>
    </row>
    <row r="988" spans="1:6" x14ac:dyDescent="0.35">
      <c r="A988" s="6"/>
      <c r="B988" s="6"/>
      <c r="F988" s="6"/>
    </row>
    <row r="989" spans="1:6" x14ac:dyDescent="0.35">
      <c r="A989" s="6"/>
      <c r="B989" s="6"/>
      <c r="F989" s="6"/>
    </row>
    <row r="990" spans="1:6" x14ac:dyDescent="0.35">
      <c r="A990" s="6"/>
      <c r="B990" s="6"/>
      <c r="F990" s="6"/>
    </row>
    <row r="991" spans="1:6" x14ac:dyDescent="0.35">
      <c r="A991" s="6"/>
      <c r="B991" s="6"/>
      <c r="F991" s="6"/>
    </row>
    <row r="992" spans="1:6" x14ac:dyDescent="0.35">
      <c r="A992" s="6"/>
      <c r="B992" s="6"/>
      <c r="F992" s="6"/>
    </row>
    <row r="993" spans="1:6" x14ac:dyDescent="0.35">
      <c r="A993" s="6"/>
      <c r="B993" s="6"/>
      <c r="F993" s="6"/>
    </row>
    <row r="994" spans="1:6" x14ac:dyDescent="0.35">
      <c r="A994" s="6"/>
      <c r="B994" s="6"/>
      <c r="F994" s="6"/>
    </row>
    <row r="995" spans="1:6" x14ac:dyDescent="0.35">
      <c r="A995" s="6"/>
      <c r="B995" s="6"/>
      <c r="F995" s="6"/>
    </row>
    <row r="996" spans="1:6" x14ac:dyDescent="0.35">
      <c r="A996" s="6"/>
      <c r="B996" s="6"/>
      <c r="F996" s="6"/>
    </row>
    <row r="997" spans="1:6" x14ac:dyDescent="0.35">
      <c r="A997" s="6"/>
      <c r="B997" s="6"/>
      <c r="F997" s="6"/>
    </row>
    <row r="998" spans="1:6" x14ac:dyDescent="0.35">
      <c r="A998" s="6"/>
      <c r="B998" s="6"/>
      <c r="F998" s="6"/>
    </row>
    <row r="999" spans="1:6" x14ac:dyDescent="0.35">
      <c r="A999" s="6"/>
      <c r="B999" s="6"/>
      <c r="F999" s="6"/>
    </row>
    <row r="1000" spans="1:6" x14ac:dyDescent="0.35">
      <c r="A1000" s="6"/>
      <c r="B1000" s="6"/>
      <c r="F1000" s="6"/>
    </row>
    <row r="1001" spans="1:6" x14ac:dyDescent="0.35">
      <c r="A1001" s="6"/>
      <c r="B1001" s="6"/>
      <c r="F1001" s="6"/>
    </row>
    <row r="1002" spans="1:6" x14ac:dyDescent="0.35">
      <c r="A1002" s="6"/>
      <c r="B1002" s="6"/>
      <c r="F1002" s="6"/>
    </row>
    <row r="1003" spans="1:6" x14ac:dyDescent="0.35">
      <c r="A1003" s="6"/>
      <c r="B1003" s="6"/>
      <c r="F1003" s="6"/>
    </row>
    <row r="1004" spans="1:6" x14ac:dyDescent="0.35">
      <c r="A1004" s="6"/>
      <c r="B1004" s="6"/>
      <c r="F1004" s="6"/>
    </row>
    <row r="1005" spans="1:6" x14ac:dyDescent="0.35">
      <c r="A1005" s="6"/>
      <c r="B1005" s="6"/>
      <c r="F1005" s="6"/>
    </row>
    <row r="1006" spans="1:6" x14ac:dyDescent="0.35">
      <c r="A1006" s="6"/>
      <c r="B1006" s="6"/>
      <c r="F1006" s="6"/>
    </row>
  </sheetData>
  <protectedRanges>
    <protectedRange sqref="C2:C35 C37:C374" name="Rango1_2" securityDescriptor="O:WDG:WDD:(A;;CC;;;WD)"/>
    <protectedRange sqref="D2:D35 D37:D374" name="Rango1_3" securityDescriptor="O:WDG:WDD:(A;;CC;;;WD)"/>
    <protectedRange sqref="E2:E35 E37:E374" name="Rango1_5" securityDescriptor="O:WDG:WDD:(A;;CC;;;WD)"/>
    <protectedRange sqref="H2:K35 G350:K374 H37:K349" name="Rango1_17" securityDescriptor="O:WDG:WDD:(A;;CC;;;WD)"/>
  </protectedRanges>
  <sortState ref="A6:L378">
    <sortCondition ref="A6:A378"/>
  </sortState>
  <dataValidations count="2">
    <dataValidation type="decimal" allowBlank="1" showInputMessage="1" showErrorMessage="1" errorTitle="Monto errróneo" error="Montos positivos con hasta dos decimales." prompt="Montos positivos con hasta dos decimales." sqref="I37:I100 H37:H169 H171:H349 I102:I349 H2:K35 J37:K349 G350:K374">
      <formula1>0</formula1>
      <formula2>99999999</formula2>
    </dataValidation>
    <dataValidation type="list" allowBlank="1" showInputMessage="1" showErrorMessage="1" sqref="E2:E35 E37:E374">
      <formula1>$M$10:$M$13</formula1>
    </dataValidation>
  </dataValidations>
  <pageMargins left="0.23622047244094491" right="0.19685039370078741" top="0.86614173228346458" bottom="0.47244094488188981" header="0.31496062992125984" footer="0.31496062992125984"/>
  <pageSetup scale="48" fitToHeight="14" orientation="landscape" horizontalDpi="4294967295" verticalDpi="4294967295" r:id="rId1"/>
  <headerFooter>
    <oddHeader xml:space="preserve">&amp;LConsejo Nacional de Vialidad
Dirección Gestión del Recurso Humano
Departamento Administración de Personal&amp;C
&amp;"-,Negrita"&amp;12Relación de Puestos ordinaria del Consejo Nacional de Vialidad&amp;"-,Normal"&amp;11
Al 30 de mayo de 2019
</oddHeader>
    <oddFooter>&amp;LFuente: Relación de puestos del Sistema Integrado de Recursos Humanos e información generada por el Departamento de Administración de Personal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Randall Mora Rojas</dc:creator>
  <cp:lastModifiedBy>Andrey León Montero</cp:lastModifiedBy>
  <cp:lastPrinted>2019-05-30T20:35:08Z</cp:lastPrinted>
  <dcterms:created xsi:type="dcterms:W3CDTF">2019-05-30T17:51:46Z</dcterms:created>
  <dcterms:modified xsi:type="dcterms:W3CDTF">2019-05-30T20:35:44Z</dcterms:modified>
</cp:coreProperties>
</file>