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defaultThemeVersion="166925"/>
  <mc:AlternateContent xmlns:mc="http://schemas.openxmlformats.org/markup-compatibility/2006">
    <mc:Choice Requires="x15">
      <x15ac:absPath xmlns:x15ac="http://schemas.microsoft.com/office/spreadsheetml/2010/11/ac" url="Q:\01_Analisis Administrativo\05 E FORMULARIOS\05 MP Conservación de Vías y Puentes\F30.40.1.07\Segunda versión\"/>
    </mc:Choice>
  </mc:AlternateContent>
  <xr:revisionPtr revIDLastSave="0" documentId="13_ncr:1_{5EC54066-35CD-4CFC-88B9-289A8CB2B736}" xr6:coauthVersionLast="36" xr6:coauthVersionMax="36" xr10:uidLastSave="{00000000-0000-0000-0000-000000000000}"/>
  <bookViews>
    <workbookView xWindow="0" yWindow="0" windowWidth="28800" windowHeight="11505" xr2:uid="{00000000-000D-0000-FFFF-FFFF00000000}"/>
  </bookViews>
  <sheets>
    <sheet name="Formulario" sheetId="1" r:id="rId1"/>
    <sheet name="Instructivo" sheetId="2" r:id="rId2"/>
    <sheet name="Datos" sheetId="3" r:id="rId3"/>
  </sheets>
  <externalReferences>
    <externalReference r:id="rId4"/>
    <externalReference r:id="rId5"/>
  </externalReferences>
  <definedNames>
    <definedName name="_5_Código">[1]Cat_01!$T$6:$T$371</definedName>
    <definedName name="_6_Dirigido_a">[1]Cat_01!$W$6:$W$48</definedName>
    <definedName name="ESTADO">[2]Cat!$B$5:$B$7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2" l="1"/>
  <c r="A1" i="2"/>
</calcChain>
</file>

<file path=xl/sharedStrings.xml><?xml version="1.0" encoding="utf-8"?>
<sst xmlns="http://schemas.openxmlformats.org/spreadsheetml/2006/main" count="105" uniqueCount="79">
  <si>
    <t>Región</t>
  </si>
  <si>
    <t xml:space="preserve"> </t>
  </si>
  <si>
    <t>Cumple parcialmente</t>
  </si>
  <si>
    <t xml:space="preserve">Cumple </t>
  </si>
  <si>
    <t>Sí</t>
  </si>
  <si>
    <t>No</t>
  </si>
  <si>
    <t>INSTRUCTIVO DE LLENADO</t>
  </si>
  <si>
    <r>
      <t>Control de inconsistencias encontradas por parte de los Ingenieros del Departamento de Verificación de la calidad</t>
    </r>
    <r>
      <rPr>
        <b/>
        <vertAlign val="superscript"/>
        <sz val="12"/>
        <color theme="0"/>
        <rFont val="Arial"/>
        <family val="2"/>
      </rPr>
      <t>1</t>
    </r>
  </si>
  <si>
    <r>
      <t>Laboratorio de verificación de calidad</t>
    </r>
    <r>
      <rPr>
        <b/>
        <vertAlign val="superscript"/>
        <sz val="11"/>
        <color theme="1"/>
        <rFont val="Arial"/>
        <family val="2"/>
      </rPr>
      <t>1.1</t>
    </r>
    <r>
      <rPr>
        <b/>
        <sz val="11"/>
        <color theme="1"/>
        <rFont val="Arial"/>
        <family val="2"/>
      </rPr>
      <t xml:space="preserve"> </t>
    </r>
  </si>
  <si>
    <r>
      <t>Fecha de recepción del Informe mensual</t>
    </r>
    <r>
      <rPr>
        <b/>
        <vertAlign val="superscript"/>
        <sz val="11"/>
        <color theme="1"/>
        <rFont val="Arial"/>
        <family val="2"/>
      </rPr>
      <t>1.2</t>
    </r>
  </si>
  <si>
    <r>
      <t>Periodo</t>
    </r>
    <r>
      <rPr>
        <b/>
        <vertAlign val="superscript"/>
        <sz val="11"/>
        <rFont val="Arial"/>
        <family val="2"/>
      </rPr>
      <t>1.3</t>
    </r>
  </si>
  <si>
    <r>
      <t>N° de informe  de verificación de calidad</t>
    </r>
    <r>
      <rPr>
        <b/>
        <sz val="11"/>
        <color rgb="FF00B050"/>
        <rFont val="Arial"/>
        <family val="2"/>
      </rPr>
      <t xml:space="preserve"> </t>
    </r>
    <r>
      <rPr>
        <b/>
        <sz val="11"/>
        <rFont val="Arial"/>
        <family val="2"/>
      </rPr>
      <t>y folio</t>
    </r>
    <r>
      <rPr>
        <b/>
        <vertAlign val="superscript"/>
        <sz val="11"/>
        <rFont val="Arial"/>
        <family val="2"/>
      </rPr>
      <t>1.4</t>
    </r>
  </si>
  <si>
    <r>
      <t>Hallazgo evidenciado en el informe</t>
    </r>
    <r>
      <rPr>
        <b/>
        <vertAlign val="superscript"/>
        <sz val="11"/>
        <rFont val="Arial"/>
        <family val="2"/>
      </rPr>
      <t xml:space="preserve">1.6 </t>
    </r>
  </si>
  <si>
    <r>
      <t>Ingeniero(a) responsable del seguimiento al informe en el Departamento de Verificación de la Calidad</t>
    </r>
    <r>
      <rPr>
        <b/>
        <vertAlign val="superscript"/>
        <sz val="11"/>
        <color theme="1"/>
        <rFont val="Arial"/>
        <family val="2"/>
      </rPr>
      <t>1.5</t>
    </r>
  </si>
  <si>
    <r>
      <t>Fecha de remisión de los hallazgos evidenciados</t>
    </r>
    <r>
      <rPr>
        <b/>
        <vertAlign val="superscript"/>
        <sz val="11"/>
        <rFont val="Arial"/>
        <family val="2"/>
      </rPr>
      <t>1.7</t>
    </r>
  </si>
  <si>
    <r>
      <t>Atención realizada por parte de los Ingenieros de Zona y/o Director Regional a cargo</t>
    </r>
    <r>
      <rPr>
        <b/>
        <vertAlign val="superscript"/>
        <sz val="12"/>
        <color theme="0"/>
        <rFont val="Arial"/>
        <family val="2"/>
      </rPr>
      <t xml:space="preserve">2 </t>
    </r>
  </si>
  <si>
    <r>
      <t>Ingeniero de Zona o Director Regional Responsable</t>
    </r>
    <r>
      <rPr>
        <b/>
        <vertAlign val="superscript"/>
        <sz val="11"/>
        <color theme="1"/>
        <rFont val="Arial"/>
        <family val="2"/>
      </rPr>
      <t>2.1</t>
    </r>
  </si>
  <si>
    <r>
      <t>Región</t>
    </r>
    <r>
      <rPr>
        <b/>
        <vertAlign val="superscript"/>
        <sz val="11"/>
        <color theme="1"/>
        <rFont val="Arial"/>
        <family val="2"/>
      </rPr>
      <t>2.2</t>
    </r>
  </si>
  <si>
    <r>
      <t>Zona</t>
    </r>
    <r>
      <rPr>
        <b/>
        <vertAlign val="superscript"/>
        <sz val="11"/>
        <rFont val="Arial"/>
        <family val="2"/>
      </rPr>
      <t>2.3</t>
    </r>
    <r>
      <rPr>
        <b/>
        <sz val="11"/>
        <rFont val="Arial"/>
        <family val="2"/>
      </rPr>
      <t xml:space="preserve"> </t>
    </r>
  </si>
  <si>
    <r>
      <t>Acciones generadas  por parte de los Ingenieros de Zona y/o Directores Regionales</t>
    </r>
    <r>
      <rPr>
        <b/>
        <vertAlign val="superscript"/>
        <sz val="11"/>
        <rFont val="Arial"/>
        <family val="2"/>
      </rPr>
      <t>2.4</t>
    </r>
  </si>
  <si>
    <r>
      <t>Evaluación por parte del Departamento de Verificación de la Calidad</t>
    </r>
    <r>
      <rPr>
        <b/>
        <vertAlign val="superscript"/>
        <sz val="12"/>
        <color theme="0"/>
        <rFont val="Arial"/>
        <family val="2"/>
      </rPr>
      <t>3</t>
    </r>
  </si>
  <si>
    <t>1.2 Fecha de recepción del Informe mensual: Se indica la fechca que se recibe el informe en el formato día/mes/año.</t>
  </si>
  <si>
    <t>1.1 Laboratorio de verificación de calidad: Se indica el nombre del laboratorio que emite el informe.</t>
  </si>
  <si>
    <t>1.3 Periodo: Se registra el mes que corresponde el informe.</t>
  </si>
  <si>
    <t xml:space="preserve">1.6 Hallazgo evidenciado en el informe: El ingeniero asignado de acuerdo al punto 1.5, recordara por medio de correo electronico al ingeniero de zona y Director Regional los hallazgos evidenciados en el informe. </t>
  </si>
  <si>
    <t>1.5 Ingeniero(a) responsable del seguimiento al informe en el Departamento de Verificación de la Calidad: Se indica el nombre del ingeniero del Deparatamento de Verificación de la Caliadad que fue  asignado por parte de la jefatura, para dar segumientos a las concluisones y recomendaciones por parte de la verificadora de calidad.</t>
  </si>
  <si>
    <t>1.4 N° de informe  de verificación de calidad y folio:Cada informe cotiene el número de informe y  los folios dados por parte de la verificadora, en este item se indicara el número de informe y folio al que se hace referencia a la inconsistencia encontrada.</t>
  </si>
  <si>
    <t>1.7 Fecha de remisión de los hallazgos evidenciados: Se registra la fecha en que el ingeniero a cargo en el Departamento de verificación de la Calidad comunica el recordatorio de los hallazgos al ingenieros de zona y director regional.</t>
  </si>
  <si>
    <t xml:space="preserve">1. Control de inconsistencias encontradas por parte de los Ingenieros del Departamento de Verificación de la calidad: </t>
  </si>
  <si>
    <r>
      <t xml:space="preserve">2. Atención realizada por parte de los Ingenieros de Zona y/o Director Regional a cargo: </t>
    </r>
    <r>
      <rPr>
        <sz val="12"/>
        <color rgb="FF000000"/>
        <rFont val="Arial"/>
        <family val="2"/>
      </rPr>
      <t>Esta información es suministrada por los ingenieros de zona y Drectores  Regionales por medio del formulario F30.30.0.14</t>
    </r>
  </si>
  <si>
    <t>2.1 Ingeniero de Zona o Director Regional Responsable: El Ingeniero de Verificación de la  Calidad, encargado de realizar los recordatorios, de las conclusiones y recomendaciones  según los informes de los laboratorios,  registrará el nombre del ingeniero o Director a quien se le emite el correo con la información mencionada.</t>
  </si>
  <si>
    <t>2.3 Zona: Se indica la zona donde se encuentra ubicado el proyecto que esta en análisis por parte del laboratotio de verificación de la calidad.</t>
  </si>
  <si>
    <t>2.2 Región: Se indica la región donde se encuentra ubicado el proyecto que esta en análisis por parte del laboratotio de verificación de la calidad.</t>
  </si>
  <si>
    <t>2.4 Acciones generadas  por parte de los Ingenieros de Zona y/o Directores Regionales: El Ingeniero de Verificación de la  Calidad, encargado de realizar los recordatorios, de las conclusiones y recomendaciones  según los informes de los laboratorios,  registrará las acciones tomadas por parte de los Ingenieros de Zona y Director Regional.</t>
  </si>
  <si>
    <t>3. Evaluación por parte del Departamento de Verificación de la Calidad</t>
  </si>
  <si>
    <r>
      <t>Consecutivo de Formulario</t>
    </r>
    <r>
      <rPr>
        <b/>
        <vertAlign val="superscript"/>
        <sz val="11"/>
        <rFont val="Arial"/>
        <family val="2"/>
      </rPr>
      <t>3.1</t>
    </r>
  </si>
  <si>
    <r>
      <t>Fecha de Recepción de formulario con retroalimentación de la Ingeniería de Proyecto</t>
    </r>
    <r>
      <rPr>
        <b/>
        <vertAlign val="superscript"/>
        <sz val="11"/>
        <rFont val="Arial"/>
        <family val="2"/>
      </rPr>
      <t>3.2</t>
    </r>
  </si>
  <si>
    <r>
      <t>Alerta de seguimiento</t>
    </r>
    <r>
      <rPr>
        <b/>
        <vertAlign val="superscript"/>
        <sz val="11"/>
        <color theme="1"/>
        <rFont val="Arial"/>
        <family val="2"/>
      </rPr>
      <t>3.3</t>
    </r>
    <r>
      <rPr>
        <b/>
        <sz val="11"/>
        <color rgb="FFFF0000"/>
        <rFont val="Arial"/>
        <family val="2"/>
      </rPr>
      <t xml:space="preserve">  </t>
    </r>
  </si>
  <si>
    <r>
      <t>Cumplimiento determinado desde el punto de vista del Departamento de Verificación de la Calidad</t>
    </r>
    <r>
      <rPr>
        <b/>
        <vertAlign val="superscript"/>
        <sz val="11"/>
        <color theme="1"/>
        <rFont val="Arial"/>
        <family val="2"/>
      </rPr>
      <t>3.4</t>
    </r>
  </si>
  <si>
    <t xml:space="preserve">3.1 Consecutivo de Formulario: El consecutivo que se indica es con el que el Ingeniero de zona o Director Regional emiten sus observacioes  de acuerdo al formulario F30.30.0.14. </t>
  </si>
  <si>
    <t>3.2 Fecha de Recepción de formulario con retroalimentación de la Ingeniería de Proyecto: Se registra la fecha que el ingeniero de zona o Director Regional envia y que a su vez el ingeniero de  verificación de la calidad recibe el formulario.</t>
  </si>
  <si>
    <t>Central</t>
  </si>
  <si>
    <t>Chorotega</t>
  </si>
  <si>
    <t>Pacífico Central</t>
  </si>
  <si>
    <t>Brunca (Zona Sur)</t>
  </si>
  <si>
    <t>Huetar Atlántico</t>
  </si>
  <si>
    <t>Huetar Norte</t>
  </si>
  <si>
    <t>Zona</t>
  </si>
  <si>
    <t>1-1 San José</t>
  </si>
  <si>
    <t>1-2 Puriscal</t>
  </si>
  <si>
    <t>1-3 Los Santos</t>
  </si>
  <si>
    <t>1-4 Alajuela Sur</t>
  </si>
  <si>
    <t>1-5 Alajuela Norte</t>
  </si>
  <si>
    <t>1-6 San Ramón</t>
  </si>
  <si>
    <t>1-7 Cartago</t>
  </si>
  <si>
    <t>1-8 Turrialba</t>
  </si>
  <si>
    <t>1-9 Heredia</t>
  </si>
  <si>
    <t>2-1 Liberia</t>
  </si>
  <si>
    <t>2-2Cañas-Upala</t>
  </si>
  <si>
    <t>2-3 Santa Cruz</t>
  </si>
  <si>
    <t>2-4 Nicoya</t>
  </si>
  <si>
    <t>3-1 Puntarenas</t>
  </si>
  <si>
    <t>3-2 Quepos</t>
  </si>
  <si>
    <t>4-1 Pérez Zeledón</t>
  </si>
  <si>
    <t>4-2 Buenos Aires</t>
  </si>
  <si>
    <t>4-3 Río Claro</t>
  </si>
  <si>
    <t>5-1 Guápiles</t>
  </si>
  <si>
    <t>5-2 Limón</t>
  </si>
  <si>
    <t>6-1 Ciudad Quesada</t>
  </si>
  <si>
    <t>6-2 Los Chiles</t>
  </si>
  <si>
    <t>Gerencia Conservación de  Vías y Puentes
Departamento de verificación de la Calidad
conservación.documental@conavi.go.cr
Teléfono: (506)2202-5469</t>
  </si>
  <si>
    <t>3.3 Alerta de seguimiento: La persona responsable de llevar el control de la matriz de seguimiento, se asegura de haber recibido la información en el plazo de cinco días hábiles, de acuerdo al procedimiento CÓDIGO 05.02.01.15 Revisión para la aprobación de insumos para obra vial de conservación y su seguimiento en su versión vigente.</t>
  </si>
  <si>
    <t>3.4 Cumplimiento determinado desde el punto de vista del Departamento de Verificación de la Calidad (cumple, no cumple o parcialmente): El Ingeniero de Verificación de la  Calidad, encargado de realizar los recordatorios, de las conclusiones y recomendaciones  según los informes de los laboratorios, le corresponde indicar de acuerdo a su área técnica si se cumple, no cumple o si se cumple parcialmente; En el caso de las dos última, el ingeniero de zona debe justificar y emitir el plan remedial.</t>
  </si>
  <si>
    <r>
      <t xml:space="preserve">
</t>
    </r>
    <r>
      <rPr>
        <b/>
        <sz val="11"/>
        <color theme="1"/>
        <rFont val="Calibri"/>
        <family val="2"/>
        <scheme val="minor"/>
      </rPr>
      <t xml:space="preserve">Nota: </t>
    </r>
    <r>
      <rPr>
        <sz val="11"/>
        <color theme="1"/>
        <rFont val="Calibri"/>
        <family val="2"/>
        <scheme val="minor"/>
      </rPr>
      <t xml:space="preserve">
1- El consecutivo de los formularios  F30.30.0.14 los emite el Depatamento de Verificación de la Calidad 
2- Los formularios F30.30.0.14 se realizarán y comunicarán de modo digital con firma eléctronica, utilizando las plataformas institucionales, Sigedo, Sigepro o correo electrónico o la que se encuentre vigente.
									</t>
    </r>
  </si>
  <si>
    <t>Aprobado</t>
  </si>
  <si>
    <t>Comunicado</t>
  </si>
  <si>
    <t>F30.40.1.07-V2</t>
  </si>
  <si>
    <t xml:space="preserve">                                                           Matriz de seguimiento a los resultados del factor de pago en función de la calidad y a las conclusiones y recomendaciones evidenciadas en los informes mensuales de verificación de la calidad.</t>
  </si>
  <si>
    <r>
      <rPr>
        <b/>
        <sz val="12"/>
        <rFont val="Arial"/>
        <family val="2"/>
      </rPr>
      <t>Objetivo</t>
    </r>
    <r>
      <rPr>
        <sz val="12"/>
        <rFont val="Arial"/>
        <family val="2"/>
      </rPr>
      <t xml:space="preserve">: Dar seguimiento  a los resultados del factor de pago calculados en las diferesentes plantas de mezcla asfáltica, asi como a las conclusiones y recomendaciones de los resultados de los ensayos realizados (contenidos de asfalto, relación polvo asfalto, concreto, granulometrias, entre otros), indicadas por los organismos de ensayo, para evidenciar la gestión realizada en función de la calidad por la ingenieria de zona o director regional.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</si>
</sst>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color theme="1"/>
      <name val="Verdana"/>
      <family val="2"/>
    </font>
    <font>
      <b/>
      <sz val="11"/>
      <name val="Arial"/>
      <family val="2"/>
    </font>
    <font>
      <b/>
      <sz val="11"/>
      <color theme="1"/>
      <name val="Arial"/>
      <family val="2"/>
    </font>
    <font>
      <b/>
      <sz val="12"/>
      <color theme="0"/>
      <name val="Arial"/>
      <family val="2"/>
    </font>
    <font>
      <b/>
      <sz val="11"/>
      <color rgb="FFFF0000"/>
      <name val="Arial"/>
      <family val="2"/>
    </font>
    <font>
      <b/>
      <sz val="11"/>
      <color rgb="FF00B050"/>
      <name val="Arial"/>
      <family val="2"/>
    </font>
    <font>
      <b/>
      <sz val="10"/>
      <color rgb="FFFF0000"/>
      <name val="Verdana"/>
      <family val="2"/>
    </font>
    <font>
      <sz val="10"/>
      <name val="Arial"/>
      <family val="2"/>
    </font>
    <font>
      <b/>
      <sz val="12"/>
      <name val="Arial"/>
      <family val="2"/>
    </font>
    <font>
      <b/>
      <sz val="14"/>
      <color theme="1"/>
      <name val="Calibri"/>
      <family val="2"/>
      <scheme val="minor"/>
    </font>
    <font>
      <b/>
      <vertAlign val="superscript"/>
      <sz val="12"/>
      <color theme="0"/>
      <name val="Arial"/>
      <family val="2"/>
    </font>
    <font>
      <b/>
      <vertAlign val="superscript"/>
      <sz val="11"/>
      <color theme="1"/>
      <name val="Arial"/>
      <family val="2"/>
    </font>
    <font>
      <b/>
      <vertAlign val="superscript"/>
      <sz val="11"/>
      <name val="Arial"/>
      <family val="2"/>
    </font>
    <font>
      <sz val="12"/>
      <color indexed="8"/>
      <name val="Arial"/>
      <family val="2"/>
    </font>
    <font>
      <b/>
      <sz val="12"/>
      <color indexed="8"/>
      <name val="Arial"/>
      <family val="2"/>
    </font>
    <font>
      <sz val="12"/>
      <color rgb="FF000000"/>
      <name val="Arial"/>
      <family val="2"/>
    </font>
    <font>
      <b/>
      <sz val="11"/>
      <color theme="1"/>
      <name val="Calibri"/>
      <family val="2"/>
      <scheme val="minor"/>
    </font>
    <font>
      <b/>
      <sz val="14"/>
      <name val="Calibri"/>
      <family val="2"/>
      <scheme val="minor"/>
    </font>
    <font>
      <sz val="12"/>
      <name val="Arial"/>
      <family val="2"/>
    </font>
  </fonts>
  <fills count="8">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rgb="FF002060"/>
        <bgColor indexed="64"/>
      </patternFill>
    </fill>
    <fill>
      <patternFill patternType="solid">
        <fgColor theme="7" tint="0.59999389629810485"/>
        <bgColor indexed="64"/>
      </patternFill>
    </fill>
    <fill>
      <patternFill patternType="solid">
        <fgColor theme="0"/>
        <bgColor indexed="64"/>
      </patternFill>
    </fill>
    <fill>
      <patternFill patternType="solid">
        <fgColor theme="8"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s>
  <cellStyleXfs count="2">
    <xf numFmtId="0" fontId="0" fillId="0" borderId="0"/>
    <xf numFmtId="0" fontId="8" fillId="0" borderId="0"/>
  </cellStyleXfs>
  <cellXfs count="49">
    <xf numFmtId="0" fontId="0" fillId="0" borderId="0" xfId="0"/>
    <xf numFmtId="0" fontId="1" fillId="2" borderId="1" xfId="0" applyFont="1" applyFill="1" applyBorder="1" applyAlignment="1">
      <alignment vertical="center" wrapText="1"/>
    </xf>
    <xf numFmtId="14" fontId="1" fillId="2" borderId="1" xfId="0" applyNumberFormat="1" applyFont="1" applyFill="1" applyBorder="1" applyAlignment="1">
      <alignment vertical="center" wrapText="1"/>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1" fillId="5" borderId="1" xfId="0" applyFont="1" applyFill="1" applyBorder="1" applyAlignment="1">
      <alignment vertical="center" wrapText="1"/>
    </xf>
    <xf numFmtId="0" fontId="0" fillId="6" borderId="0" xfId="0" applyFill="1"/>
    <xf numFmtId="0" fontId="2" fillId="3" borderId="2" xfId="0" applyFont="1" applyFill="1" applyBorder="1" applyAlignment="1">
      <alignment horizontal="center" vertical="center" wrapText="1"/>
    </xf>
    <xf numFmtId="0" fontId="0" fillId="0" borderId="0" xfId="0" applyBorder="1"/>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3" xfId="0" applyFont="1" applyFill="1" applyBorder="1" applyAlignment="1">
      <alignment horizontal="center" vertical="center"/>
    </xf>
    <xf numFmtId="0" fontId="4" fillId="4" borderId="0" xfId="0" applyFont="1" applyFill="1" applyBorder="1" applyAlignment="1">
      <alignment horizontal="center" vertical="center" wrapText="1"/>
    </xf>
    <xf numFmtId="0" fontId="0" fillId="6" borderId="0" xfId="0" applyFill="1"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xf>
    <xf numFmtId="0" fontId="10" fillId="6" borderId="0" xfId="0" applyFont="1" applyFill="1" applyAlignment="1">
      <alignment horizontal="center" vertical="center" wrapText="1"/>
    </xf>
    <xf numFmtId="0" fontId="10" fillId="6" borderId="0" xfId="0" applyFont="1" applyFill="1" applyAlignment="1">
      <alignment horizontal="center" vertical="center"/>
    </xf>
    <xf numFmtId="0" fontId="0" fillId="0" borderId="1" xfId="0" applyBorder="1" applyAlignment="1">
      <alignment horizontal="left" vertical="center" wrapText="1"/>
    </xf>
    <xf numFmtId="0" fontId="14" fillId="0" borderId="8" xfId="1" applyFont="1" applyFill="1" applyBorder="1" applyAlignment="1">
      <alignment horizontal="left" vertical="center" wrapText="1"/>
    </xf>
    <xf numFmtId="0" fontId="16" fillId="0" borderId="1" xfId="1" applyFont="1" applyFill="1" applyBorder="1" applyAlignment="1">
      <alignment horizontal="left" vertical="center" wrapText="1"/>
    </xf>
    <xf numFmtId="0" fontId="16" fillId="0" borderId="9" xfId="1" applyFont="1" applyFill="1" applyBorder="1" applyAlignment="1">
      <alignment horizontal="left" vertical="center" wrapText="1"/>
    </xf>
    <xf numFmtId="0" fontId="14" fillId="6" borderId="8" xfId="1" applyFont="1" applyFill="1" applyBorder="1" applyAlignment="1">
      <alignment horizontal="left" vertical="center" wrapText="1"/>
    </xf>
    <xf numFmtId="0" fontId="16" fillId="6" borderId="1" xfId="1" applyFont="1" applyFill="1" applyBorder="1" applyAlignment="1">
      <alignment horizontal="left" vertical="center" wrapText="1"/>
    </xf>
    <xf numFmtId="0" fontId="16" fillId="6" borderId="9" xfId="1" applyFont="1" applyFill="1" applyBorder="1" applyAlignment="1">
      <alignment horizontal="left" vertical="center" wrapText="1"/>
    </xf>
    <xf numFmtId="0" fontId="15" fillId="7" borderId="6" xfId="1" applyFont="1" applyFill="1" applyBorder="1" applyAlignment="1">
      <alignment horizontal="left" wrapText="1"/>
    </xf>
    <xf numFmtId="0" fontId="16" fillId="7" borderId="3" xfId="1" applyFont="1" applyFill="1" applyBorder="1" applyAlignment="1">
      <alignment horizontal="left" wrapText="1"/>
    </xf>
    <xf numFmtId="0" fontId="16" fillId="7" borderId="7" xfId="1" applyFont="1" applyFill="1" applyBorder="1" applyAlignment="1">
      <alignment horizontal="left" wrapText="1"/>
    </xf>
    <xf numFmtId="0" fontId="15" fillId="7" borderId="6" xfId="1" applyFont="1" applyFill="1" applyBorder="1" applyAlignment="1">
      <alignment horizontal="left" vertical="center" wrapText="1"/>
    </xf>
    <xf numFmtId="0" fontId="16" fillId="7" borderId="3" xfId="1" applyFont="1" applyFill="1" applyBorder="1" applyAlignment="1">
      <alignment horizontal="left" vertical="center" wrapText="1"/>
    </xf>
    <xf numFmtId="0" fontId="16" fillId="7" borderId="7" xfId="1" applyFont="1" applyFill="1" applyBorder="1" applyAlignment="1">
      <alignment horizontal="left" vertical="center" wrapText="1"/>
    </xf>
    <xf numFmtId="14" fontId="9" fillId="7" borderId="4" xfId="1" applyNumberFormat="1" applyFont="1" applyFill="1" applyBorder="1" applyAlignment="1">
      <alignment horizontal="center" vertical="top" wrapText="1"/>
    </xf>
    <xf numFmtId="14" fontId="9" fillId="7" borderId="0" xfId="1" applyNumberFormat="1" applyFont="1" applyFill="1" applyBorder="1" applyAlignment="1">
      <alignment horizontal="center" vertical="top" wrapText="1"/>
    </xf>
    <xf numFmtId="14" fontId="9" fillId="7" borderId="5" xfId="1" applyNumberFormat="1" applyFont="1" applyFill="1" applyBorder="1" applyAlignment="1">
      <alignment horizontal="center" vertical="top" wrapText="1"/>
    </xf>
    <xf numFmtId="14" fontId="9" fillId="7" borderId="4" xfId="1" applyNumberFormat="1" applyFont="1" applyFill="1" applyBorder="1" applyAlignment="1">
      <alignment horizontal="center"/>
    </xf>
    <xf numFmtId="14" fontId="9" fillId="7" borderId="0" xfId="1" applyNumberFormat="1" applyFont="1" applyFill="1" applyBorder="1" applyAlignment="1">
      <alignment horizontal="center"/>
    </xf>
    <xf numFmtId="14" fontId="9" fillId="7" borderId="5" xfId="1" applyNumberFormat="1" applyFont="1" applyFill="1" applyBorder="1" applyAlignment="1">
      <alignment horizontal="center"/>
    </xf>
    <xf numFmtId="0" fontId="18" fillId="6" borderId="0" xfId="0" applyFont="1" applyFill="1" applyAlignment="1">
      <alignment horizontal="center" vertical="center" wrapText="1"/>
    </xf>
    <xf numFmtId="0" fontId="18" fillId="6" borderId="0" xfId="0" applyFont="1" applyFill="1" applyAlignment="1">
      <alignment horizontal="center" vertical="center"/>
    </xf>
    <xf numFmtId="0" fontId="19" fillId="0" borderId="6" xfId="1" applyFont="1" applyFill="1" applyBorder="1" applyAlignment="1">
      <alignment horizontal="left" vertical="top" wrapText="1"/>
    </xf>
    <xf numFmtId="0" fontId="19" fillId="0" borderId="3" xfId="1" applyFont="1" applyFill="1" applyBorder="1" applyAlignment="1">
      <alignment horizontal="left" vertical="top" wrapText="1"/>
    </xf>
    <xf numFmtId="0" fontId="19" fillId="0" borderId="7" xfId="1" applyFont="1" applyFill="1" applyBorder="1" applyAlignment="1">
      <alignment horizontal="left" vertical="top" wrapText="1"/>
    </xf>
  </cellXfs>
  <cellStyles count="2">
    <cellStyle name="Normal" xfId="0" builtinId="0"/>
    <cellStyle name="Normal 2" xfId="1" xr:uid="{C31C7EB6-E3B9-4C34-8EA4-D8BB279984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400050</xdr:colOff>
      <xdr:row>0</xdr:row>
      <xdr:rowOff>85725</xdr:rowOff>
    </xdr:from>
    <xdr:to>
      <xdr:col>2</xdr:col>
      <xdr:colOff>619125</xdr:colOff>
      <xdr:row>1</xdr:row>
      <xdr:rowOff>685800</xdr:rowOff>
    </xdr:to>
    <xdr:pic>
      <xdr:nvPicPr>
        <xdr:cNvPr id="2" name="Imagen 1">
          <a:extLst>
            <a:ext uri="{FF2B5EF4-FFF2-40B4-BE49-F238E27FC236}">
              <a16:creationId xmlns:a16="http://schemas.microsoft.com/office/drawing/2014/main" id="{3303B5C6-8BD0-4E7E-B6CC-62AE7FFFDF13}"/>
            </a:ext>
          </a:extLst>
        </xdr:cNvPr>
        <xdr:cNvPicPr/>
      </xdr:nvPicPr>
      <xdr:blipFill>
        <a:blip xmlns:r="http://schemas.openxmlformats.org/officeDocument/2006/relationships" r:embed="rId1"/>
        <a:stretch>
          <a:fillRect/>
        </a:stretch>
      </xdr:blipFill>
      <xdr:spPr>
        <a:xfrm>
          <a:off x="400050" y="85725"/>
          <a:ext cx="2209800" cy="904875"/>
        </a:xfrm>
        <a:prstGeom prst="rect">
          <a:avLst/>
        </a:prstGeom>
      </xdr:spPr>
    </xdr:pic>
    <xdr:clientData/>
  </xdr:twoCellAnchor>
  <xdr:twoCellAnchor editAs="oneCell">
    <xdr:from>
      <xdr:col>0</xdr:col>
      <xdr:colOff>466726</xdr:colOff>
      <xdr:row>31</xdr:row>
      <xdr:rowOff>47624</xdr:rowOff>
    </xdr:from>
    <xdr:to>
      <xdr:col>2</xdr:col>
      <xdr:colOff>628651</xdr:colOff>
      <xdr:row>41</xdr:row>
      <xdr:rowOff>57519</xdr:rowOff>
    </xdr:to>
    <xdr:pic>
      <xdr:nvPicPr>
        <xdr:cNvPr id="3" name="Imagen 2">
          <a:extLst>
            <a:ext uri="{FF2B5EF4-FFF2-40B4-BE49-F238E27FC236}">
              <a16:creationId xmlns:a16="http://schemas.microsoft.com/office/drawing/2014/main" id="{43AC2F6A-5443-4A85-879B-2E7D9A8B8DC9}"/>
            </a:ext>
          </a:extLst>
        </xdr:cNvPr>
        <xdr:cNvPicPr>
          <a:picLocks noChangeAspect="1"/>
        </xdr:cNvPicPr>
      </xdr:nvPicPr>
      <xdr:blipFill>
        <a:blip xmlns:r="http://schemas.openxmlformats.org/officeDocument/2006/relationships" r:embed="rId2"/>
        <a:stretch>
          <a:fillRect/>
        </a:stretch>
      </xdr:blipFill>
      <xdr:spPr>
        <a:xfrm>
          <a:off x="466726" y="8534399"/>
          <a:ext cx="2152650" cy="1914895"/>
        </a:xfrm>
        <a:prstGeom prst="rect">
          <a:avLst/>
        </a:prstGeom>
      </xdr:spPr>
    </xdr:pic>
    <xdr:clientData/>
  </xdr:twoCellAnchor>
  <xdr:twoCellAnchor editAs="oneCell">
    <xdr:from>
      <xdr:col>3</xdr:col>
      <xdr:colOff>685800</xdr:colOff>
      <xdr:row>30</xdr:row>
      <xdr:rowOff>19050</xdr:rowOff>
    </xdr:from>
    <xdr:to>
      <xdr:col>5</xdr:col>
      <xdr:colOff>447675</xdr:colOff>
      <xdr:row>42</xdr:row>
      <xdr:rowOff>0</xdr:rowOff>
    </xdr:to>
    <xdr:pic>
      <xdr:nvPicPr>
        <xdr:cNvPr id="4" name="Imagen 3">
          <a:extLst>
            <a:ext uri="{FF2B5EF4-FFF2-40B4-BE49-F238E27FC236}">
              <a16:creationId xmlns:a16="http://schemas.microsoft.com/office/drawing/2014/main" id="{5A5D441A-25C5-40FA-9D1C-343BB1071953}"/>
            </a:ext>
          </a:extLst>
        </xdr:cNvPr>
        <xdr:cNvPicPr>
          <a:picLocks noChangeAspect="1"/>
        </xdr:cNvPicPr>
      </xdr:nvPicPr>
      <xdr:blipFill>
        <a:blip xmlns:r="http://schemas.openxmlformats.org/officeDocument/2006/relationships" r:embed="rId3"/>
        <a:stretch>
          <a:fillRect/>
        </a:stretch>
      </xdr:blipFill>
      <xdr:spPr>
        <a:xfrm>
          <a:off x="4105275" y="8315325"/>
          <a:ext cx="2638425" cy="22669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TROL%20DE%20OFICIO%20Y%20CORREO/CONTROL%20DE%20OFICIOS%20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LAN%20ANUAL%20EJECUCI&#211;N/EJECUCI&#211;N%202019/Gabriela%20J/Informe_Labores%202018-2019/2018/Seguimiento_Berny_Ingiener&#237;a_2019/Seguimiento%20informes%20Ingenier&#237;a_2101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_01"/>
      <sheetName val="Cat_02"/>
      <sheetName val="CONSECUTIVOS "/>
      <sheetName val="VIÁTICOS"/>
      <sheetName val="PTA GENERAL"/>
      <sheetName val="RESOLUCIÓN"/>
      <sheetName val="CONTROL DENUNCIAS"/>
      <sheetName val="RESOLUCIONES INTERNAS"/>
      <sheetName val="MEMORANDUM"/>
    </sheetNames>
    <sheetDataSet>
      <sheetData sheetId="0">
        <row r="6">
          <cell r="C6" t="str">
            <v>Oficios</v>
          </cell>
          <cell r="T6">
            <v>43101</v>
          </cell>
          <cell r="W6" t="str">
            <v>ARCHIVO CENTRAL</v>
          </cell>
        </row>
        <row r="7">
          <cell r="T7">
            <v>43102</v>
          </cell>
          <cell r="W7" t="str">
            <v>ASAMBLEA LEGISLATIVA</v>
          </cell>
        </row>
        <row r="8">
          <cell r="T8">
            <v>43103</v>
          </cell>
          <cell r="W8" t="str">
            <v>ASUNTOS JURÍDICOS</v>
          </cell>
        </row>
        <row r="9">
          <cell r="T9">
            <v>43104</v>
          </cell>
          <cell r="W9" t="str">
            <v>AUDITORIA INTERNA, CONTRATACIONES (APOYO O BIENES Y SERVICIOS)</v>
          </cell>
        </row>
        <row r="10">
          <cell r="T10">
            <v>43105</v>
          </cell>
          <cell r="W10" t="str">
            <v>AUDITORIA INTERNA, CORRESPONDENCIA INTERNA, PLANIFICACION DE LA AUDITORIÍA (PLANES ANUALES, ESTRATÉGICOS, INFORME DE LABORES, FORMULACIÓN DEL PRESUPUESTO, REGLAMENTO)</v>
          </cell>
        </row>
        <row r="11">
          <cell r="T11">
            <v>43106</v>
          </cell>
          <cell r="W11" t="str">
            <v>COMISIONES DE CARETERAS DE ACCESO RESTRINGIDOS</v>
          </cell>
        </row>
        <row r="12">
          <cell r="T12">
            <v>43107</v>
          </cell>
          <cell r="W12" t="str">
            <v>COMISIONES NACIONALES  (Emergencias etc.)</v>
          </cell>
        </row>
        <row r="13">
          <cell r="T13">
            <v>43108</v>
          </cell>
          <cell r="W13" t="str">
            <v>COMUNICACIÓN E IMAGEN</v>
          </cell>
        </row>
        <row r="14">
          <cell r="T14">
            <v>43109</v>
          </cell>
          <cell r="W14" t="str">
            <v>CONSEJO DE ADMINISTRACIÓN</v>
          </cell>
        </row>
        <row r="15">
          <cell r="T15">
            <v>43110</v>
          </cell>
          <cell r="W15" t="str">
            <v>CONTABILIDAD</v>
          </cell>
        </row>
        <row r="16">
          <cell r="T16">
            <v>43111</v>
          </cell>
          <cell r="W16" t="str">
            <v>CONTRALORÍA DE SERVICIOS</v>
          </cell>
        </row>
        <row r="17">
          <cell r="T17">
            <v>43112</v>
          </cell>
          <cell r="W17" t="str">
            <v>CONTRALORÍA GENERAL DE LA REPÚBLICA</v>
          </cell>
        </row>
        <row r="18">
          <cell r="T18">
            <v>43113</v>
          </cell>
          <cell r="W18" t="str">
            <v>DEFENSORÍA DE LOS HABITANTES</v>
          </cell>
        </row>
        <row r="19">
          <cell r="T19">
            <v>43114</v>
          </cell>
          <cell r="W19" t="str">
            <v>DIRECCIÓN EJECUTIVA</v>
          </cell>
        </row>
        <row r="20">
          <cell r="T20">
            <v>43115</v>
          </cell>
          <cell r="W20" t="str">
            <v>DIRECCIÓN FINANCIERA</v>
          </cell>
        </row>
        <row r="21">
          <cell r="T21">
            <v>43116</v>
          </cell>
          <cell r="W21" t="str">
            <v>EJECUCIÓN PRESUPUESTARIA</v>
          </cell>
        </row>
        <row r="22">
          <cell r="T22">
            <v>43117</v>
          </cell>
          <cell r="W22" t="str">
            <v>FORMUCLACIÓN PRESUPUESTARIA</v>
          </cell>
        </row>
        <row r="23">
          <cell r="T23">
            <v>43118</v>
          </cell>
          <cell r="W23" t="str">
            <v>GERENCIA ADQUISICIÓN Y FINANZAS</v>
          </cell>
        </row>
        <row r="24">
          <cell r="T24">
            <v>43119</v>
          </cell>
          <cell r="W24" t="str">
            <v>GERENCIA CONSERVACIÓN VIAL</v>
          </cell>
        </row>
        <row r="25">
          <cell r="T25">
            <v>43120</v>
          </cell>
          <cell r="W25" t="str">
            <v>GERENCIA CONTRATACIÓN VIAL</v>
          </cell>
        </row>
        <row r="26">
          <cell r="T26">
            <v>43121</v>
          </cell>
          <cell r="W26" t="str">
            <v>GERENCIA DE CONSTRUCCIÓN VIAL</v>
          </cell>
        </row>
        <row r="27">
          <cell r="T27">
            <v>43122</v>
          </cell>
          <cell r="W27" t="str">
            <v>LANAMME</v>
          </cell>
        </row>
        <row r="28">
          <cell r="T28">
            <v>43123</v>
          </cell>
          <cell r="W28" t="str">
            <v>MIGRACIÓN Y EXTRANJERÍA</v>
          </cell>
        </row>
        <row r="29">
          <cell r="T29">
            <v>43124</v>
          </cell>
          <cell r="W29" t="str">
            <v>MINISTERIO DE HACIENDA</v>
          </cell>
        </row>
        <row r="30">
          <cell r="T30">
            <v>43125</v>
          </cell>
          <cell r="W30" t="str">
            <v>MOPT, Ministerio de Obras Publicas</v>
          </cell>
        </row>
        <row r="31">
          <cell r="T31">
            <v>43126</v>
          </cell>
          <cell r="W31" t="str">
            <v>PARTICULARES (PERSONAS O EMPRESAS)</v>
          </cell>
        </row>
        <row r="32">
          <cell r="T32">
            <v>43127</v>
          </cell>
          <cell r="W32" t="str">
            <v>PLANIFICACIÓN INSTITUCIONAl (Análisis Administrativo)</v>
          </cell>
        </row>
        <row r="33">
          <cell r="T33">
            <v>43128</v>
          </cell>
          <cell r="W33" t="str">
            <v>PODER JUDICIAL</v>
          </cell>
        </row>
        <row r="34">
          <cell r="T34">
            <v>43129</v>
          </cell>
          <cell r="W34" t="str">
            <v>PROCURADURÍA GENERAL DE LA REPÚBLICA</v>
          </cell>
        </row>
        <row r="35">
          <cell r="T35">
            <v>43130</v>
          </cell>
          <cell r="W35" t="str">
            <v>PROVEEDURÍA INSTITUCIONAL</v>
          </cell>
        </row>
        <row r="36">
          <cell r="T36">
            <v>43131</v>
          </cell>
          <cell r="W36" t="str">
            <v>RECURSOS HUMANOS</v>
          </cell>
        </row>
        <row r="37">
          <cell r="T37">
            <v>43132</v>
          </cell>
          <cell r="W37" t="str">
            <v>SECRETARÍA DE ACTAS</v>
          </cell>
        </row>
        <row r="38">
          <cell r="T38">
            <v>43133</v>
          </cell>
          <cell r="W38" t="str">
            <v>SERVICIOS GENERALES</v>
          </cell>
        </row>
        <row r="39">
          <cell r="T39">
            <v>43134</v>
          </cell>
          <cell r="W39" t="str">
            <v>TECNOLOGÍAS DE LA INFORMACIÓN</v>
          </cell>
        </row>
        <row r="40">
          <cell r="T40">
            <v>43135</v>
          </cell>
          <cell r="W40" t="str">
            <v>TESORERÍA</v>
          </cell>
        </row>
        <row r="41">
          <cell r="T41">
            <v>43136</v>
          </cell>
          <cell r="W41" t="str">
            <v>UNIDAD DE ANÁLISIS ADMINISTRATIVO</v>
          </cell>
        </row>
        <row r="42">
          <cell r="T42">
            <v>43137</v>
          </cell>
          <cell r="W42" t="str">
            <v>UNIDAD EJECUTORA</v>
          </cell>
        </row>
        <row r="43">
          <cell r="T43">
            <v>43138</v>
          </cell>
          <cell r="W43" t="str">
            <v>UNIDAD SALUD OCUPACIONAL</v>
          </cell>
        </row>
        <row r="44">
          <cell r="T44">
            <v>43139</v>
          </cell>
          <cell r="W44" t="str">
            <v>BCIE</v>
          </cell>
        </row>
        <row r="45">
          <cell r="T45">
            <v>43140</v>
          </cell>
          <cell r="W45" t="str">
            <v>UNIDAD EJECUTORA DEL PROYECTO DEL PUENTE BINACIONAL SOBRE EL RIO SIXAOLA</v>
          </cell>
        </row>
        <row r="46">
          <cell r="T46"/>
          <cell r="W46" t="str">
            <v>UNIDAD EJECUTORA RUTA NACIONAL 32</v>
          </cell>
        </row>
        <row r="47">
          <cell r="T47">
            <v>43141</v>
          </cell>
          <cell r="W47" t="str">
            <v xml:space="preserve"> </v>
          </cell>
        </row>
        <row r="48">
          <cell r="T48">
            <v>43142</v>
          </cell>
          <cell r="W48" t="str">
            <v>Nulo</v>
          </cell>
        </row>
        <row r="49">
          <cell r="T49">
            <v>43143</v>
          </cell>
        </row>
        <row r="50">
          <cell r="T50">
            <v>43144</v>
          </cell>
        </row>
        <row r="51">
          <cell r="T51">
            <v>43145</v>
          </cell>
        </row>
        <row r="52">
          <cell r="T52">
            <v>43146</v>
          </cell>
        </row>
        <row r="53">
          <cell r="T53">
            <v>43147</v>
          </cell>
        </row>
        <row r="54">
          <cell r="T54">
            <v>43148</v>
          </cell>
        </row>
        <row r="55">
          <cell r="T55">
            <v>43149</v>
          </cell>
        </row>
        <row r="56">
          <cell r="T56">
            <v>43150</v>
          </cell>
        </row>
        <row r="57">
          <cell r="T57">
            <v>43151</v>
          </cell>
        </row>
        <row r="58">
          <cell r="T58">
            <v>43152</v>
          </cell>
        </row>
        <row r="59">
          <cell r="T59">
            <v>43153</v>
          </cell>
        </row>
        <row r="60">
          <cell r="T60">
            <v>43154</v>
          </cell>
        </row>
        <row r="61">
          <cell r="T61">
            <v>43155</v>
          </cell>
        </row>
        <row r="62">
          <cell r="T62">
            <v>43156</v>
          </cell>
        </row>
        <row r="63">
          <cell r="T63">
            <v>43157</v>
          </cell>
        </row>
        <row r="64">
          <cell r="T64">
            <v>43158</v>
          </cell>
        </row>
        <row r="65">
          <cell r="T65">
            <v>43159</v>
          </cell>
        </row>
        <row r="66">
          <cell r="T66">
            <v>43160</v>
          </cell>
        </row>
        <row r="67">
          <cell r="T67">
            <v>43161</v>
          </cell>
        </row>
        <row r="68">
          <cell r="T68">
            <v>43162</v>
          </cell>
        </row>
        <row r="69">
          <cell r="T69">
            <v>43163</v>
          </cell>
        </row>
        <row r="70">
          <cell r="T70">
            <v>43164</v>
          </cell>
        </row>
        <row r="71">
          <cell r="T71">
            <v>43165</v>
          </cell>
        </row>
        <row r="72">
          <cell r="T72">
            <v>43166</v>
          </cell>
        </row>
        <row r="73">
          <cell r="T73">
            <v>43167</v>
          </cell>
        </row>
        <row r="74">
          <cell r="T74">
            <v>43168</v>
          </cell>
        </row>
        <row r="75">
          <cell r="T75">
            <v>43169</v>
          </cell>
        </row>
        <row r="76">
          <cell r="T76">
            <v>43170</v>
          </cell>
        </row>
        <row r="77">
          <cell r="T77">
            <v>43171</v>
          </cell>
        </row>
        <row r="78">
          <cell r="T78">
            <v>43172</v>
          </cell>
        </row>
        <row r="79">
          <cell r="T79">
            <v>43173</v>
          </cell>
        </row>
        <row r="80">
          <cell r="T80">
            <v>43174</v>
          </cell>
        </row>
        <row r="81">
          <cell r="T81">
            <v>43175</v>
          </cell>
        </row>
        <row r="82">
          <cell r="T82">
            <v>43176</v>
          </cell>
        </row>
        <row r="83">
          <cell r="T83">
            <v>43177</v>
          </cell>
        </row>
        <row r="84">
          <cell r="T84">
            <v>43178</v>
          </cell>
        </row>
        <row r="85">
          <cell r="T85">
            <v>43179</v>
          </cell>
        </row>
        <row r="86">
          <cell r="T86">
            <v>43180</v>
          </cell>
        </row>
        <row r="87">
          <cell r="T87">
            <v>43181</v>
          </cell>
        </row>
        <row r="88">
          <cell r="T88">
            <v>43182</v>
          </cell>
        </row>
        <row r="89">
          <cell r="T89">
            <v>43183</v>
          </cell>
        </row>
        <row r="90">
          <cell r="T90">
            <v>43184</v>
          </cell>
        </row>
        <row r="91">
          <cell r="T91">
            <v>43185</v>
          </cell>
        </row>
        <row r="92">
          <cell r="T92">
            <v>43186</v>
          </cell>
        </row>
        <row r="93">
          <cell r="T93">
            <v>43187</v>
          </cell>
        </row>
        <row r="94">
          <cell r="T94">
            <v>43188</v>
          </cell>
        </row>
        <row r="95">
          <cell r="T95">
            <v>43189</v>
          </cell>
        </row>
        <row r="96">
          <cell r="T96">
            <v>43190</v>
          </cell>
        </row>
        <row r="97">
          <cell r="T97">
            <v>43191</v>
          </cell>
        </row>
        <row r="98">
          <cell r="T98">
            <v>43192</v>
          </cell>
        </row>
        <row r="99">
          <cell r="T99">
            <v>43193</v>
          </cell>
        </row>
        <row r="100">
          <cell r="T100">
            <v>43194</v>
          </cell>
        </row>
        <row r="101">
          <cell r="T101">
            <v>43195</v>
          </cell>
        </row>
        <row r="102">
          <cell r="T102">
            <v>43196</v>
          </cell>
        </row>
        <row r="103">
          <cell r="T103">
            <v>43197</v>
          </cell>
        </row>
        <row r="104">
          <cell r="T104">
            <v>43198</v>
          </cell>
        </row>
        <row r="105">
          <cell r="T105">
            <v>43199</v>
          </cell>
        </row>
        <row r="106">
          <cell r="T106">
            <v>43200</v>
          </cell>
        </row>
        <row r="107">
          <cell r="T107">
            <v>43201</v>
          </cell>
        </row>
        <row r="108">
          <cell r="T108">
            <v>43202</v>
          </cell>
        </row>
        <row r="109">
          <cell r="T109">
            <v>43203</v>
          </cell>
        </row>
        <row r="110">
          <cell r="T110">
            <v>43204</v>
          </cell>
        </row>
        <row r="111">
          <cell r="T111">
            <v>43205</v>
          </cell>
        </row>
        <row r="112">
          <cell r="T112">
            <v>43206</v>
          </cell>
        </row>
        <row r="113">
          <cell r="T113">
            <v>43207</v>
          </cell>
        </row>
        <row r="114">
          <cell r="T114">
            <v>43208</v>
          </cell>
        </row>
        <row r="115">
          <cell r="T115">
            <v>43209</v>
          </cell>
        </row>
        <row r="116">
          <cell r="T116">
            <v>43210</v>
          </cell>
        </row>
        <row r="117">
          <cell r="T117">
            <v>43211</v>
          </cell>
        </row>
        <row r="118">
          <cell r="T118">
            <v>43212</v>
          </cell>
        </row>
        <row r="119">
          <cell r="T119">
            <v>43213</v>
          </cell>
        </row>
        <row r="120">
          <cell r="T120">
            <v>43214</v>
          </cell>
        </row>
        <row r="121">
          <cell r="T121">
            <v>43215</v>
          </cell>
        </row>
        <row r="122">
          <cell r="T122">
            <v>43216</v>
          </cell>
        </row>
        <row r="123">
          <cell r="T123">
            <v>43217</v>
          </cell>
        </row>
        <row r="124">
          <cell r="T124">
            <v>43218</v>
          </cell>
        </row>
        <row r="125">
          <cell r="T125">
            <v>43219</v>
          </cell>
        </row>
        <row r="126">
          <cell r="T126">
            <v>43220</v>
          </cell>
        </row>
        <row r="127">
          <cell r="T127">
            <v>43221</v>
          </cell>
        </row>
        <row r="128">
          <cell r="T128">
            <v>43222</v>
          </cell>
        </row>
        <row r="129">
          <cell r="T129">
            <v>43223</v>
          </cell>
        </row>
        <row r="130">
          <cell r="T130">
            <v>43224</v>
          </cell>
        </row>
        <row r="131">
          <cell r="T131">
            <v>43225</v>
          </cell>
        </row>
        <row r="132">
          <cell r="T132">
            <v>43226</v>
          </cell>
        </row>
        <row r="133">
          <cell r="T133">
            <v>43227</v>
          </cell>
        </row>
        <row r="134">
          <cell r="T134">
            <v>43228</v>
          </cell>
        </row>
        <row r="135">
          <cell r="T135">
            <v>43229</v>
          </cell>
        </row>
        <row r="136">
          <cell r="T136">
            <v>43230</v>
          </cell>
        </row>
        <row r="137">
          <cell r="T137">
            <v>43231</v>
          </cell>
        </row>
        <row r="138">
          <cell r="T138">
            <v>43232</v>
          </cell>
        </row>
        <row r="139">
          <cell r="T139">
            <v>43233</v>
          </cell>
        </row>
        <row r="140">
          <cell r="T140">
            <v>43234</v>
          </cell>
        </row>
        <row r="141">
          <cell r="T141">
            <v>43235</v>
          </cell>
        </row>
        <row r="142">
          <cell r="T142">
            <v>43236</v>
          </cell>
        </row>
        <row r="143">
          <cell r="T143">
            <v>43237</v>
          </cell>
        </row>
        <row r="144">
          <cell r="T144">
            <v>43238</v>
          </cell>
        </row>
        <row r="145">
          <cell r="T145">
            <v>43239</v>
          </cell>
        </row>
        <row r="146">
          <cell r="T146">
            <v>43240</v>
          </cell>
        </row>
        <row r="147">
          <cell r="T147">
            <v>43241</v>
          </cell>
        </row>
        <row r="148">
          <cell r="T148">
            <v>43242</v>
          </cell>
        </row>
        <row r="149">
          <cell r="T149">
            <v>43243</v>
          </cell>
        </row>
        <row r="150">
          <cell r="T150">
            <v>43244</v>
          </cell>
        </row>
        <row r="151">
          <cell r="T151">
            <v>43245</v>
          </cell>
        </row>
        <row r="152">
          <cell r="T152">
            <v>43246</v>
          </cell>
        </row>
        <row r="153">
          <cell r="T153">
            <v>43247</v>
          </cell>
        </row>
        <row r="154">
          <cell r="T154">
            <v>43248</v>
          </cell>
        </row>
        <row r="155">
          <cell r="T155">
            <v>43249</v>
          </cell>
        </row>
        <row r="156">
          <cell r="T156">
            <v>43250</v>
          </cell>
        </row>
        <row r="157">
          <cell r="T157">
            <v>43251</v>
          </cell>
        </row>
        <row r="158">
          <cell r="T158">
            <v>43252</v>
          </cell>
        </row>
        <row r="159">
          <cell r="T159">
            <v>43253</v>
          </cell>
        </row>
        <row r="160">
          <cell r="T160">
            <v>43254</v>
          </cell>
        </row>
        <row r="161">
          <cell r="T161">
            <v>43255</v>
          </cell>
        </row>
        <row r="162">
          <cell r="T162">
            <v>43256</v>
          </cell>
        </row>
        <row r="163">
          <cell r="T163">
            <v>43257</v>
          </cell>
        </row>
        <row r="164">
          <cell r="T164">
            <v>43258</v>
          </cell>
        </row>
        <row r="165">
          <cell r="T165">
            <v>43259</v>
          </cell>
        </row>
        <row r="166">
          <cell r="T166">
            <v>43260</v>
          </cell>
        </row>
        <row r="167">
          <cell r="T167">
            <v>43261</v>
          </cell>
        </row>
        <row r="168">
          <cell r="T168">
            <v>43262</v>
          </cell>
        </row>
        <row r="169">
          <cell r="T169">
            <v>43263</v>
          </cell>
        </row>
        <row r="170">
          <cell r="T170">
            <v>43264</v>
          </cell>
        </row>
        <row r="171">
          <cell r="T171">
            <v>43265</v>
          </cell>
        </row>
        <row r="172">
          <cell r="T172">
            <v>43266</v>
          </cell>
        </row>
        <row r="173">
          <cell r="T173">
            <v>43267</v>
          </cell>
        </row>
        <row r="174">
          <cell r="T174">
            <v>43268</v>
          </cell>
        </row>
        <row r="175">
          <cell r="T175">
            <v>43269</v>
          </cell>
        </row>
        <row r="176">
          <cell r="T176">
            <v>43270</v>
          </cell>
        </row>
        <row r="177">
          <cell r="T177">
            <v>43271</v>
          </cell>
        </row>
        <row r="178">
          <cell r="T178">
            <v>43272</v>
          </cell>
        </row>
        <row r="179">
          <cell r="T179">
            <v>43273</v>
          </cell>
        </row>
        <row r="180">
          <cell r="T180">
            <v>43274</v>
          </cell>
        </row>
        <row r="181">
          <cell r="T181">
            <v>43275</v>
          </cell>
        </row>
        <row r="182">
          <cell r="T182">
            <v>43276</v>
          </cell>
        </row>
        <row r="183">
          <cell r="T183">
            <v>43277</v>
          </cell>
        </row>
        <row r="184">
          <cell r="T184">
            <v>43278</v>
          </cell>
        </row>
        <row r="185">
          <cell r="T185">
            <v>43279</v>
          </cell>
        </row>
        <row r="186">
          <cell r="T186">
            <v>43280</v>
          </cell>
        </row>
        <row r="187">
          <cell r="T187">
            <v>43281</v>
          </cell>
        </row>
        <row r="188">
          <cell r="T188">
            <v>43282</v>
          </cell>
        </row>
        <row r="189">
          <cell r="T189">
            <v>43283</v>
          </cell>
        </row>
        <row r="190">
          <cell r="T190">
            <v>43284</v>
          </cell>
        </row>
        <row r="191">
          <cell r="T191">
            <v>43285</v>
          </cell>
        </row>
        <row r="192">
          <cell r="T192">
            <v>43286</v>
          </cell>
        </row>
        <row r="193">
          <cell r="T193">
            <v>43287</v>
          </cell>
        </row>
        <row r="194">
          <cell r="T194">
            <v>43288</v>
          </cell>
        </row>
        <row r="195">
          <cell r="T195">
            <v>43289</v>
          </cell>
        </row>
        <row r="196">
          <cell r="T196">
            <v>43290</v>
          </cell>
        </row>
        <row r="197">
          <cell r="T197">
            <v>43291</v>
          </cell>
        </row>
        <row r="198">
          <cell r="T198">
            <v>43292</v>
          </cell>
        </row>
        <row r="199">
          <cell r="T199">
            <v>43293</v>
          </cell>
        </row>
        <row r="200">
          <cell r="T200">
            <v>43294</v>
          </cell>
        </row>
        <row r="201">
          <cell r="T201">
            <v>43295</v>
          </cell>
        </row>
        <row r="202">
          <cell r="T202">
            <v>43296</v>
          </cell>
        </row>
        <row r="203">
          <cell r="T203">
            <v>43297</v>
          </cell>
        </row>
        <row r="204">
          <cell r="T204">
            <v>43298</v>
          </cell>
        </row>
        <row r="205">
          <cell r="T205">
            <v>43299</v>
          </cell>
        </row>
        <row r="206">
          <cell r="T206">
            <v>43300</v>
          </cell>
        </row>
        <row r="207">
          <cell r="T207">
            <v>43301</v>
          </cell>
        </row>
        <row r="208">
          <cell r="T208">
            <v>43302</v>
          </cell>
        </row>
        <row r="209">
          <cell r="T209">
            <v>43303</v>
          </cell>
        </row>
        <row r="210">
          <cell r="T210">
            <v>43304</v>
          </cell>
        </row>
        <row r="211">
          <cell r="T211">
            <v>43305</v>
          </cell>
        </row>
        <row r="212">
          <cell r="T212">
            <v>43306</v>
          </cell>
        </row>
        <row r="213">
          <cell r="T213">
            <v>43307</v>
          </cell>
        </row>
        <row r="214">
          <cell r="T214">
            <v>43308</v>
          </cell>
        </row>
        <row r="215">
          <cell r="T215">
            <v>43309</v>
          </cell>
        </row>
        <row r="216">
          <cell r="T216">
            <v>43310</v>
          </cell>
        </row>
        <row r="217">
          <cell r="T217">
            <v>43311</v>
          </cell>
        </row>
        <row r="218">
          <cell r="T218">
            <v>43312</v>
          </cell>
        </row>
        <row r="219">
          <cell r="T219">
            <v>43313</v>
          </cell>
        </row>
        <row r="220">
          <cell r="T220">
            <v>43314</v>
          </cell>
        </row>
        <row r="221">
          <cell r="T221">
            <v>43315</v>
          </cell>
        </row>
        <row r="222">
          <cell r="T222">
            <v>43316</v>
          </cell>
        </row>
        <row r="223">
          <cell r="T223">
            <v>43317</v>
          </cell>
        </row>
        <row r="224">
          <cell r="T224">
            <v>43318</v>
          </cell>
        </row>
        <row r="225">
          <cell r="T225">
            <v>43319</v>
          </cell>
        </row>
        <row r="226">
          <cell r="T226">
            <v>43320</v>
          </cell>
        </row>
        <row r="227">
          <cell r="T227">
            <v>43321</v>
          </cell>
        </row>
        <row r="228">
          <cell r="T228">
            <v>43322</v>
          </cell>
        </row>
        <row r="229">
          <cell r="T229">
            <v>43323</v>
          </cell>
        </row>
        <row r="230">
          <cell r="T230">
            <v>43324</v>
          </cell>
        </row>
        <row r="231">
          <cell r="T231">
            <v>43325</v>
          </cell>
        </row>
        <row r="232">
          <cell r="T232">
            <v>43326</v>
          </cell>
        </row>
        <row r="233">
          <cell r="T233">
            <v>43327</v>
          </cell>
        </row>
        <row r="234">
          <cell r="T234">
            <v>43328</v>
          </cell>
        </row>
        <row r="235">
          <cell r="T235">
            <v>43329</v>
          </cell>
        </row>
        <row r="236">
          <cell r="T236">
            <v>43330</v>
          </cell>
        </row>
        <row r="237">
          <cell r="T237">
            <v>43331</v>
          </cell>
        </row>
        <row r="238">
          <cell r="T238">
            <v>43332</v>
          </cell>
        </row>
        <row r="239">
          <cell r="T239">
            <v>43333</v>
          </cell>
        </row>
        <row r="240">
          <cell r="T240">
            <v>43334</v>
          </cell>
        </row>
        <row r="241">
          <cell r="T241">
            <v>43335</v>
          </cell>
        </row>
        <row r="242">
          <cell r="T242">
            <v>43336</v>
          </cell>
        </row>
        <row r="243">
          <cell r="T243">
            <v>43337</v>
          </cell>
        </row>
        <row r="244">
          <cell r="T244">
            <v>43338</v>
          </cell>
        </row>
        <row r="245">
          <cell r="T245">
            <v>43339</v>
          </cell>
        </row>
        <row r="246">
          <cell r="T246">
            <v>43340</v>
          </cell>
        </row>
        <row r="247">
          <cell r="T247">
            <v>43341</v>
          </cell>
        </row>
        <row r="248">
          <cell r="T248">
            <v>43342</v>
          </cell>
        </row>
        <row r="249">
          <cell r="T249">
            <v>43343</v>
          </cell>
        </row>
        <row r="250">
          <cell r="T250">
            <v>43344</v>
          </cell>
        </row>
        <row r="251">
          <cell r="T251">
            <v>43345</v>
          </cell>
        </row>
        <row r="252">
          <cell r="T252">
            <v>43346</v>
          </cell>
        </row>
        <row r="253">
          <cell r="T253">
            <v>43347</v>
          </cell>
        </row>
        <row r="254">
          <cell r="T254">
            <v>43348</v>
          </cell>
        </row>
        <row r="255">
          <cell r="T255">
            <v>43349</v>
          </cell>
        </row>
        <row r="256">
          <cell r="T256">
            <v>43350</v>
          </cell>
        </row>
        <row r="257">
          <cell r="T257">
            <v>43351</v>
          </cell>
        </row>
        <row r="258">
          <cell r="T258">
            <v>43352</v>
          </cell>
        </row>
        <row r="259">
          <cell r="T259">
            <v>43353</v>
          </cell>
        </row>
        <row r="260">
          <cell r="T260">
            <v>43354</v>
          </cell>
        </row>
        <row r="261">
          <cell r="T261">
            <v>43355</v>
          </cell>
        </row>
        <row r="262">
          <cell r="T262">
            <v>43356</v>
          </cell>
        </row>
        <row r="263">
          <cell r="T263">
            <v>43357</v>
          </cell>
        </row>
        <row r="264">
          <cell r="T264">
            <v>43358</v>
          </cell>
        </row>
        <row r="265">
          <cell r="T265">
            <v>43359</v>
          </cell>
        </row>
        <row r="266">
          <cell r="T266">
            <v>43360</v>
          </cell>
        </row>
        <row r="267">
          <cell r="T267">
            <v>43361</v>
          </cell>
        </row>
        <row r="268">
          <cell r="T268">
            <v>43362</v>
          </cell>
        </row>
        <row r="269">
          <cell r="T269">
            <v>43363</v>
          </cell>
        </row>
        <row r="270">
          <cell r="T270">
            <v>43364</v>
          </cell>
        </row>
        <row r="271">
          <cell r="T271">
            <v>43365</v>
          </cell>
        </row>
        <row r="272">
          <cell r="T272">
            <v>43366</v>
          </cell>
        </row>
        <row r="273">
          <cell r="T273">
            <v>43367</v>
          </cell>
        </row>
        <row r="274">
          <cell r="T274">
            <v>43368</v>
          </cell>
        </row>
        <row r="275">
          <cell r="T275">
            <v>43369</v>
          </cell>
        </row>
        <row r="276">
          <cell r="T276">
            <v>43370</v>
          </cell>
        </row>
        <row r="277">
          <cell r="T277">
            <v>43371</v>
          </cell>
        </row>
        <row r="278">
          <cell r="T278">
            <v>43372</v>
          </cell>
        </row>
        <row r="279">
          <cell r="T279">
            <v>43373</v>
          </cell>
        </row>
        <row r="280">
          <cell r="T280">
            <v>43374</v>
          </cell>
        </row>
        <row r="281">
          <cell r="T281">
            <v>43375</v>
          </cell>
        </row>
        <row r="282">
          <cell r="T282">
            <v>43376</v>
          </cell>
        </row>
        <row r="283">
          <cell r="T283">
            <v>43377</v>
          </cell>
        </row>
        <row r="284">
          <cell r="T284">
            <v>43378</v>
          </cell>
        </row>
        <row r="285">
          <cell r="T285">
            <v>43379</v>
          </cell>
        </row>
        <row r="286">
          <cell r="T286">
            <v>43380</v>
          </cell>
        </row>
        <row r="287">
          <cell r="T287">
            <v>43381</v>
          </cell>
        </row>
        <row r="288">
          <cell r="T288">
            <v>43382</v>
          </cell>
        </row>
        <row r="289">
          <cell r="T289">
            <v>43383</v>
          </cell>
        </row>
        <row r="290">
          <cell r="T290">
            <v>43384</v>
          </cell>
        </row>
        <row r="291">
          <cell r="T291">
            <v>43385</v>
          </cell>
        </row>
        <row r="292">
          <cell r="T292">
            <v>43386</v>
          </cell>
        </row>
        <row r="293">
          <cell r="T293">
            <v>43387</v>
          </cell>
        </row>
        <row r="294">
          <cell r="T294">
            <v>43388</v>
          </cell>
        </row>
        <row r="295">
          <cell r="T295">
            <v>43389</v>
          </cell>
        </row>
        <row r="296">
          <cell r="T296">
            <v>43390</v>
          </cell>
        </row>
        <row r="297">
          <cell r="T297">
            <v>43391</v>
          </cell>
        </row>
        <row r="298">
          <cell r="T298">
            <v>43392</v>
          </cell>
        </row>
        <row r="299">
          <cell r="T299">
            <v>43393</v>
          </cell>
        </row>
        <row r="300">
          <cell r="T300">
            <v>43394</v>
          </cell>
        </row>
        <row r="301">
          <cell r="T301">
            <v>43395</v>
          </cell>
        </row>
        <row r="302">
          <cell r="T302">
            <v>43396</v>
          </cell>
        </row>
        <row r="303">
          <cell r="T303">
            <v>43397</v>
          </cell>
        </row>
        <row r="304">
          <cell r="T304">
            <v>43398</v>
          </cell>
        </row>
        <row r="305">
          <cell r="T305">
            <v>43399</v>
          </cell>
        </row>
        <row r="306">
          <cell r="T306">
            <v>43400</v>
          </cell>
        </row>
        <row r="307">
          <cell r="T307">
            <v>43401</v>
          </cell>
        </row>
        <row r="308">
          <cell r="T308">
            <v>43402</v>
          </cell>
        </row>
        <row r="309">
          <cell r="T309">
            <v>43403</v>
          </cell>
        </row>
        <row r="310">
          <cell r="T310">
            <v>43404</v>
          </cell>
        </row>
        <row r="311">
          <cell r="T311">
            <v>43405</v>
          </cell>
        </row>
        <row r="312">
          <cell r="T312">
            <v>43406</v>
          </cell>
        </row>
        <row r="313">
          <cell r="T313">
            <v>43407</v>
          </cell>
        </row>
        <row r="314">
          <cell r="T314">
            <v>43408</v>
          </cell>
        </row>
        <row r="315">
          <cell r="T315">
            <v>43409</v>
          </cell>
        </row>
        <row r="316">
          <cell r="T316">
            <v>43410</v>
          </cell>
        </row>
        <row r="317">
          <cell r="T317">
            <v>43411</v>
          </cell>
        </row>
        <row r="318">
          <cell r="T318">
            <v>43412</v>
          </cell>
        </row>
        <row r="319">
          <cell r="T319">
            <v>43413</v>
          </cell>
        </row>
        <row r="320">
          <cell r="T320">
            <v>43414</v>
          </cell>
        </row>
        <row r="321">
          <cell r="T321">
            <v>43415</v>
          </cell>
        </row>
        <row r="322">
          <cell r="T322">
            <v>43416</v>
          </cell>
        </row>
        <row r="323">
          <cell r="T323">
            <v>43417</v>
          </cell>
        </row>
        <row r="324">
          <cell r="T324">
            <v>43418</v>
          </cell>
        </row>
        <row r="325">
          <cell r="T325">
            <v>43419</v>
          </cell>
        </row>
        <row r="326">
          <cell r="T326">
            <v>43420</v>
          </cell>
        </row>
        <row r="327">
          <cell r="T327">
            <v>43421</v>
          </cell>
        </row>
        <row r="328">
          <cell r="T328">
            <v>43422</v>
          </cell>
        </row>
        <row r="329">
          <cell r="T329">
            <v>43423</v>
          </cell>
        </row>
        <row r="330">
          <cell r="T330">
            <v>43424</v>
          </cell>
        </row>
        <row r="331">
          <cell r="T331">
            <v>43425</v>
          </cell>
        </row>
        <row r="332">
          <cell r="T332">
            <v>43426</v>
          </cell>
        </row>
        <row r="333">
          <cell r="T333">
            <v>43427</v>
          </cell>
        </row>
        <row r="334">
          <cell r="T334">
            <v>43428</v>
          </cell>
        </row>
        <row r="335">
          <cell r="T335">
            <v>43429</v>
          </cell>
        </row>
        <row r="336">
          <cell r="T336">
            <v>43430</v>
          </cell>
        </row>
        <row r="337">
          <cell r="T337">
            <v>43431</v>
          </cell>
        </row>
        <row r="338">
          <cell r="T338">
            <v>43432</v>
          </cell>
        </row>
        <row r="339">
          <cell r="T339">
            <v>43433</v>
          </cell>
        </row>
        <row r="340">
          <cell r="T340">
            <v>43434</v>
          </cell>
        </row>
        <row r="341">
          <cell r="T341">
            <v>43435</v>
          </cell>
        </row>
        <row r="342">
          <cell r="T342">
            <v>43436</v>
          </cell>
        </row>
        <row r="343">
          <cell r="T343">
            <v>43437</v>
          </cell>
        </row>
        <row r="344">
          <cell r="T344">
            <v>43438</v>
          </cell>
        </row>
        <row r="345">
          <cell r="T345">
            <v>43439</v>
          </cell>
        </row>
        <row r="346">
          <cell r="T346">
            <v>43440</v>
          </cell>
        </row>
        <row r="347">
          <cell r="T347">
            <v>43441</v>
          </cell>
        </row>
        <row r="348">
          <cell r="T348">
            <v>43442</v>
          </cell>
        </row>
        <row r="349">
          <cell r="T349">
            <v>43443</v>
          </cell>
        </row>
        <row r="350">
          <cell r="T350">
            <v>43444</v>
          </cell>
        </row>
        <row r="351">
          <cell r="T351">
            <v>43445</v>
          </cell>
        </row>
        <row r="352">
          <cell r="T352">
            <v>43446</v>
          </cell>
        </row>
        <row r="353">
          <cell r="T353">
            <v>43447</v>
          </cell>
        </row>
        <row r="354">
          <cell r="T354">
            <v>43448</v>
          </cell>
        </row>
        <row r="355">
          <cell r="T355">
            <v>43449</v>
          </cell>
        </row>
        <row r="356">
          <cell r="T356">
            <v>43450</v>
          </cell>
        </row>
        <row r="357">
          <cell r="T357">
            <v>43451</v>
          </cell>
        </row>
        <row r="358">
          <cell r="T358">
            <v>43452</v>
          </cell>
        </row>
        <row r="359">
          <cell r="T359">
            <v>43453</v>
          </cell>
        </row>
        <row r="360">
          <cell r="T360">
            <v>43454</v>
          </cell>
        </row>
        <row r="361">
          <cell r="T361">
            <v>43455</v>
          </cell>
        </row>
        <row r="362">
          <cell r="T362">
            <v>43456</v>
          </cell>
        </row>
        <row r="363">
          <cell r="T363">
            <v>43457</v>
          </cell>
        </row>
        <row r="364">
          <cell r="T364">
            <v>43458</v>
          </cell>
        </row>
        <row r="365">
          <cell r="T365">
            <v>43459</v>
          </cell>
        </row>
        <row r="366">
          <cell r="T366">
            <v>43460</v>
          </cell>
        </row>
        <row r="367">
          <cell r="T367">
            <v>43461</v>
          </cell>
        </row>
        <row r="368">
          <cell r="T368">
            <v>43462</v>
          </cell>
        </row>
        <row r="369">
          <cell r="T369">
            <v>43463</v>
          </cell>
        </row>
        <row r="370">
          <cell r="T370">
            <v>43464</v>
          </cell>
        </row>
        <row r="371">
          <cell r="T371">
            <v>43465</v>
          </cell>
        </row>
      </sheetData>
      <sheetData sheetId="1"/>
      <sheetData sheetId="2"/>
      <sheetData sheetId="3"/>
      <sheetData sheetId="4">
        <row r="1">
          <cell r="B1" t="str">
            <v>a-)  SEVRI. de la Auditoría Interna.</v>
          </cell>
        </row>
      </sheetData>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
      <sheetName val="Seg informes 2018 Berny"/>
      <sheetName val="Seg_inf_2017_Berny"/>
      <sheetName val="Cat"/>
    </sheetNames>
    <sheetDataSet>
      <sheetData sheetId="0"/>
      <sheetData sheetId="1"/>
      <sheetData sheetId="2"/>
      <sheetData sheetId="3">
        <row r="5">
          <cell r="B5" t="str">
            <v>No atendida</v>
          </cell>
        </row>
        <row r="6">
          <cell r="B6" t="str">
            <v xml:space="preserve">En proceso </v>
          </cell>
        </row>
        <row r="7">
          <cell r="B7" t="str">
            <v>Atendida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0"/>
  <sheetViews>
    <sheetView showGridLines="0" tabSelected="1" zoomScaleNormal="100" workbookViewId="0">
      <selection activeCell="A4" sqref="A4:G4"/>
    </sheetView>
  </sheetViews>
  <sheetFormatPr baseColWidth="10" defaultRowHeight="15" x14ac:dyDescent="0.25"/>
  <cols>
    <col min="1" max="1" width="15.7109375" style="11" customWidth="1"/>
    <col min="2" max="2" width="14.140625" style="11" customWidth="1"/>
    <col min="3" max="3" width="21.42578125" style="11" customWidth="1"/>
    <col min="4" max="4" width="21.42578125" customWidth="1"/>
    <col min="5" max="5" width="21.7109375" customWidth="1"/>
    <col min="6" max="6" width="23.7109375" customWidth="1"/>
    <col min="7" max="7" width="23" customWidth="1"/>
    <col min="8" max="8" width="30.28515625" customWidth="1"/>
    <col min="9" max="9" width="15.7109375" customWidth="1"/>
    <col min="11" max="11" width="49.140625" customWidth="1"/>
    <col min="12" max="12" width="25.7109375" customWidth="1"/>
    <col min="13" max="14" width="21.140625" customWidth="1"/>
    <col min="15" max="15" width="36.42578125" customWidth="1"/>
  </cols>
  <sheetData>
    <row r="1" spans="1:15" ht="24" customHeight="1" x14ac:dyDescent="0.25">
      <c r="A1" s="23" t="s">
        <v>76</v>
      </c>
      <c r="B1" s="24"/>
      <c r="C1" s="24"/>
      <c r="D1" s="24"/>
      <c r="E1" s="24"/>
      <c r="F1" s="24"/>
      <c r="G1" s="24"/>
      <c r="H1" s="24"/>
      <c r="I1" s="24"/>
      <c r="J1" s="24"/>
      <c r="K1" s="24"/>
      <c r="L1" s="24"/>
      <c r="M1" s="19"/>
      <c r="N1" s="19"/>
      <c r="O1" s="19"/>
    </row>
    <row r="2" spans="1:15" ht="56.25" customHeight="1" x14ac:dyDescent="0.25">
      <c r="A2" s="44" t="s">
        <v>77</v>
      </c>
      <c r="B2" s="45"/>
      <c r="C2" s="45"/>
      <c r="D2" s="45"/>
      <c r="E2" s="45"/>
      <c r="F2" s="45"/>
      <c r="G2" s="45"/>
      <c r="H2" s="45"/>
      <c r="I2" s="45"/>
      <c r="J2" s="45"/>
      <c r="K2" s="45"/>
      <c r="L2" s="45"/>
      <c r="M2" s="20" t="s">
        <v>70</v>
      </c>
      <c r="N2" s="21"/>
      <c r="O2" s="21"/>
    </row>
    <row r="3" spans="1:15" x14ac:dyDescent="0.25">
      <c r="M3" s="22"/>
      <c r="N3" s="22"/>
      <c r="O3" s="22"/>
    </row>
    <row r="4" spans="1:15" ht="31.5" customHeight="1" x14ac:dyDescent="0.25">
      <c r="A4" s="18" t="s">
        <v>7</v>
      </c>
      <c r="B4" s="18"/>
      <c r="C4" s="18"/>
      <c r="D4" s="18"/>
      <c r="E4" s="18"/>
      <c r="F4" s="18"/>
      <c r="G4" s="18"/>
      <c r="H4" s="16" t="s">
        <v>15</v>
      </c>
      <c r="I4" s="16"/>
      <c r="J4" s="16"/>
      <c r="K4" s="16"/>
      <c r="L4" s="17" t="s">
        <v>20</v>
      </c>
      <c r="M4" s="17"/>
      <c r="N4" s="17"/>
      <c r="O4" s="17"/>
    </row>
    <row r="5" spans="1:15" ht="137.25" customHeight="1" x14ac:dyDescent="0.25">
      <c r="A5" s="5" t="s">
        <v>8</v>
      </c>
      <c r="B5" s="5" t="s">
        <v>9</v>
      </c>
      <c r="C5" s="12" t="s">
        <v>10</v>
      </c>
      <c r="D5" s="5" t="s">
        <v>11</v>
      </c>
      <c r="E5" s="5" t="s">
        <v>13</v>
      </c>
      <c r="F5" s="12" t="s">
        <v>12</v>
      </c>
      <c r="G5" s="12" t="s">
        <v>14</v>
      </c>
      <c r="H5" s="4" t="s">
        <v>16</v>
      </c>
      <c r="I5" s="4" t="s">
        <v>17</v>
      </c>
      <c r="J5" s="3" t="s">
        <v>18</v>
      </c>
      <c r="K5" s="3" t="s">
        <v>19</v>
      </c>
      <c r="L5" s="9" t="s">
        <v>35</v>
      </c>
      <c r="M5" s="9" t="s">
        <v>36</v>
      </c>
      <c r="N5" s="8" t="s">
        <v>37</v>
      </c>
      <c r="O5" s="8" t="s">
        <v>38</v>
      </c>
    </row>
    <row r="6" spans="1:15" ht="29.25" customHeight="1" x14ac:dyDescent="0.25">
      <c r="A6" s="5"/>
      <c r="B6" s="5"/>
      <c r="C6" s="12"/>
      <c r="D6" s="6"/>
      <c r="E6" s="6"/>
      <c r="F6" s="7"/>
      <c r="G6" s="6"/>
      <c r="H6" s="1"/>
      <c r="I6" s="1"/>
      <c r="J6" s="1"/>
      <c r="K6" s="2"/>
      <c r="L6" s="10"/>
      <c r="M6" s="10"/>
      <c r="N6" s="10"/>
      <c r="O6" s="10"/>
    </row>
    <row r="7" spans="1:15" x14ac:dyDescent="0.25">
      <c r="A7" s="5"/>
      <c r="B7" s="5"/>
      <c r="C7" s="12"/>
      <c r="D7" s="6"/>
      <c r="E7" s="6"/>
      <c r="F7" s="6"/>
      <c r="G7" s="6" t="s">
        <v>1</v>
      </c>
      <c r="H7" s="1"/>
      <c r="I7" s="1"/>
      <c r="J7" s="1"/>
      <c r="K7" s="2"/>
      <c r="L7" s="10"/>
      <c r="M7" s="10"/>
      <c r="N7" s="10"/>
      <c r="O7" s="10"/>
    </row>
    <row r="8" spans="1:15" x14ac:dyDescent="0.25">
      <c r="A8" s="5"/>
      <c r="B8" s="5"/>
      <c r="C8" s="12"/>
      <c r="D8" s="6"/>
      <c r="E8" s="6"/>
      <c r="F8" s="6"/>
      <c r="G8" s="6"/>
      <c r="H8" s="1"/>
      <c r="I8" s="1"/>
      <c r="J8" s="1"/>
      <c r="K8" s="2"/>
      <c r="L8" s="10"/>
      <c r="M8" s="10"/>
      <c r="N8" s="10"/>
      <c r="O8" s="10"/>
    </row>
    <row r="9" spans="1:15" x14ac:dyDescent="0.25">
      <c r="A9" s="5"/>
      <c r="B9" s="5"/>
      <c r="C9" s="12"/>
      <c r="D9" s="6"/>
      <c r="E9" s="6"/>
      <c r="F9" s="6"/>
      <c r="G9" s="6"/>
      <c r="H9" s="1"/>
      <c r="I9" s="1"/>
      <c r="J9" s="1"/>
      <c r="K9" s="2"/>
      <c r="L9" s="10"/>
      <c r="M9" s="10"/>
      <c r="N9" s="10"/>
      <c r="O9" s="10"/>
    </row>
    <row r="10" spans="1:15" x14ac:dyDescent="0.25">
      <c r="A10" s="5"/>
      <c r="B10" s="5"/>
      <c r="C10" s="12"/>
      <c r="D10" s="6"/>
      <c r="E10" s="6"/>
      <c r="F10" s="6"/>
      <c r="G10" s="6"/>
      <c r="H10" s="1"/>
      <c r="I10" s="1"/>
      <c r="J10" s="1"/>
      <c r="K10" s="2"/>
      <c r="L10" s="10"/>
      <c r="M10" s="10"/>
      <c r="N10" s="10"/>
      <c r="O10" s="10"/>
    </row>
    <row r="11" spans="1:15" x14ac:dyDescent="0.25">
      <c r="A11" s="5"/>
      <c r="B11" s="5"/>
      <c r="C11" s="12"/>
      <c r="D11" s="6"/>
      <c r="E11" s="6"/>
      <c r="F11" s="6"/>
      <c r="G11" s="6"/>
      <c r="H11" s="1"/>
      <c r="I11" s="1"/>
      <c r="J11" s="1"/>
      <c r="K11" s="2"/>
      <c r="L11" s="10"/>
      <c r="M11" s="10"/>
      <c r="N11" s="10"/>
      <c r="O11" s="10"/>
    </row>
    <row r="12" spans="1:15" x14ac:dyDescent="0.25">
      <c r="A12" s="5"/>
      <c r="B12" s="5"/>
      <c r="C12" s="12"/>
      <c r="D12" s="6"/>
      <c r="E12" s="6"/>
      <c r="F12" s="6"/>
      <c r="G12" s="6"/>
      <c r="H12" s="1"/>
      <c r="I12" s="1"/>
      <c r="J12" s="1"/>
      <c r="K12" s="2"/>
      <c r="L12" s="10"/>
      <c r="M12" s="10"/>
      <c r="N12" s="10"/>
      <c r="O12" s="10"/>
    </row>
    <row r="13" spans="1:15" x14ac:dyDescent="0.25">
      <c r="A13" s="5"/>
      <c r="B13" s="5"/>
      <c r="C13" s="12"/>
      <c r="D13" s="6"/>
      <c r="E13" s="6"/>
      <c r="F13" s="6"/>
      <c r="G13" s="6"/>
      <c r="H13" s="1"/>
      <c r="I13" s="1"/>
      <c r="J13" s="1"/>
      <c r="K13" s="2"/>
      <c r="L13" s="10"/>
      <c r="M13" s="10"/>
      <c r="N13" s="10"/>
      <c r="O13" s="10"/>
    </row>
    <row r="14" spans="1:15" x14ac:dyDescent="0.25">
      <c r="A14" s="5"/>
      <c r="B14" s="5"/>
      <c r="C14" s="12"/>
      <c r="D14" s="6"/>
      <c r="E14" s="6"/>
      <c r="F14" s="6"/>
      <c r="G14" s="6"/>
      <c r="H14" s="1"/>
      <c r="I14" s="1"/>
      <c r="J14" s="1"/>
      <c r="K14" s="2"/>
      <c r="L14" s="10"/>
      <c r="M14" s="10"/>
      <c r="N14" s="10"/>
      <c r="O14" s="10"/>
    </row>
    <row r="15" spans="1:15" x14ac:dyDescent="0.25">
      <c r="A15" s="5"/>
      <c r="B15" s="5"/>
      <c r="C15" s="12"/>
      <c r="D15" s="6"/>
      <c r="E15" s="6"/>
      <c r="F15" s="6"/>
      <c r="G15" s="6"/>
      <c r="H15" s="1"/>
      <c r="I15" s="1"/>
      <c r="J15" s="1"/>
      <c r="K15" s="2"/>
      <c r="L15" s="10"/>
      <c r="M15" s="10"/>
      <c r="N15" s="10"/>
      <c r="O15" s="10"/>
    </row>
    <row r="16" spans="1:15" x14ac:dyDescent="0.25">
      <c r="A16" s="5"/>
      <c r="B16" s="5"/>
      <c r="C16" s="12"/>
      <c r="D16" s="6"/>
      <c r="E16" s="6"/>
      <c r="F16" s="6"/>
      <c r="G16" s="6"/>
      <c r="H16" s="1"/>
      <c r="I16" s="1"/>
      <c r="J16" s="1"/>
      <c r="K16" s="2"/>
      <c r="L16" s="10"/>
      <c r="M16" s="10"/>
      <c r="N16" s="10"/>
      <c r="O16" s="10"/>
    </row>
    <row r="17" spans="1:15" x14ac:dyDescent="0.25">
      <c r="A17" s="5"/>
      <c r="B17" s="5"/>
      <c r="C17" s="12"/>
      <c r="D17" s="6"/>
      <c r="E17" s="6"/>
      <c r="F17" s="6"/>
      <c r="G17" s="6"/>
      <c r="H17" s="1"/>
      <c r="I17" s="1"/>
      <c r="J17" s="1"/>
      <c r="K17" s="2"/>
      <c r="L17" s="10"/>
      <c r="M17" s="10"/>
      <c r="N17" s="10"/>
      <c r="O17" s="10"/>
    </row>
    <row r="18" spans="1:15" x14ac:dyDescent="0.25">
      <c r="A18" s="5"/>
      <c r="B18" s="5"/>
      <c r="C18" s="12"/>
      <c r="D18" s="6"/>
      <c r="E18" s="6"/>
      <c r="F18" s="6"/>
      <c r="G18" s="6"/>
      <c r="H18" s="1"/>
      <c r="I18" s="1"/>
      <c r="J18" s="1"/>
      <c r="K18" s="2"/>
      <c r="L18" s="10"/>
      <c r="M18" s="10"/>
      <c r="N18" s="10"/>
      <c r="O18" s="10"/>
    </row>
    <row r="19" spans="1:15" x14ac:dyDescent="0.25">
      <c r="A19" s="5"/>
      <c r="B19" s="5"/>
      <c r="C19" s="12"/>
      <c r="D19" s="6"/>
      <c r="E19" s="6"/>
      <c r="F19" s="6"/>
      <c r="G19" s="6"/>
      <c r="H19" s="1"/>
      <c r="I19" s="1"/>
      <c r="J19" s="1"/>
      <c r="K19" s="2"/>
      <c r="L19" s="10"/>
      <c r="M19" s="10"/>
      <c r="N19" s="10"/>
      <c r="O19" s="10"/>
    </row>
    <row r="20" spans="1:15" x14ac:dyDescent="0.25">
      <c r="A20" s="5"/>
      <c r="B20" s="5"/>
      <c r="C20" s="12"/>
      <c r="D20" s="6"/>
      <c r="E20" s="6"/>
      <c r="F20" s="6"/>
      <c r="G20" s="6"/>
      <c r="H20" s="1"/>
      <c r="I20" s="1"/>
      <c r="J20" s="1"/>
      <c r="K20" s="2"/>
      <c r="L20" s="10"/>
      <c r="M20" s="10"/>
      <c r="N20" s="10"/>
      <c r="O20" s="10"/>
    </row>
    <row r="21" spans="1:15" x14ac:dyDescent="0.25">
      <c r="A21" s="5"/>
      <c r="B21" s="5"/>
      <c r="C21" s="12"/>
      <c r="D21" s="6"/>
      <c r="E21" s="6"/>
      <c r="F21" s="6"/>
      <c r="G21" s="6"/>
      <c r="H21" s="1"/>
      <c r="I21" s="1"/>
      <c r="J21" s="1"/>
      <c r="K21" s="2"/>
      <c r="L21" s="10"/>
      <c r="M21" s="10"/>
      <c r="N21" s="10"/>
      <c r="O21" s="10"/>
    </row>
    <row r="22" spans="1:15" x14ac:dyDescent="0.25">
      <c r="A22" s="5"/>
      <c r="B22" s="5"/>
      <c r="C22" s="12"/>
      <c r="D22" s="6"/>
      <c r="E22" s="6"/>
      <c r="F22" s="6"/>
      <c r="G22" s="6"/>
      <c r="H22" s="1"/>
      <c r="I22" s="1"/>
      <c r="J22" s="1"/>
      <c r="K22" s="2"/>
      <c r="L22" s="10"/>
      <c r="M22" s="10"/>
      <c r="N22" s="10"/>
      <c r="O22" s="10"/>
    </row>
    <row r="23" spans="1:15" x14ac:dyDescent="0.25">
      <c r="A23" s="5"/>
      <c r="B23" s="5"/>
      <c r="C23" s="12"/>
      <c r="D23" s="6"/>
      <c r="E23" s="6"/>
      <c r="F23" s="6"/>
      <c r="G23" s="6"/>
      <c r="H23" s="1"/>
      <c r="I23" s="1"/>
      <c r="J23" s="1"/>
      <c r="K23" s="2"/>
      <c r="L23" s="10"/>
      <c r="M23" s="10"/>
      <c r="N23" s="10"/>
      <c r="O23" s="10"/>
    </row>
    <row r="24" spans="1:15" x14ac:dyDescent="0.25">
      <c r="A24" s="5"/>
      <c r="B24" s="5"/>
      <c r="C24" s="12"/>
      <c r="D24" s="6"/>
      <c r="E24" s="6"/>
      <c r="F24" s="6"/>
      <c r="G24" s="6"/>
      <c r="H24" s="1"/>
      <c r="I24" s="1"/>
      <c r="J24" s="1"/>
      <c r="K24" s="2"/>
      <c r="L24" s="10"/>
      <c r="M24" s="10"/>
      <c r="N24" s="10"/>
      <c r="O24" s="10"/>
    </row>
    <row r="25" spans="1:15" x14ac:dyDescent="0.25">
      <c r="A25" s="5"/>
      <c r="B25" s="5"/>
      <c r="C25" s="12"/>
      <c r="D25" s="6"/>
      <c r="E25" s="6"/>
      <c r="F25" s="6"/>
      <c r="G25" s="6"/>
      <c r="H25" s="1"/>
      <c r="I25" s="1"/>
      <c r="J25" s="1"/>
      <c r="K25" s="2"/>
      <c r="L25" s="10"/>
      <c r="M25" s="10"/>
      <c r="N25" s="10"/>
      <c r="O25" s="10"/>
    </row>
    <row r="26" spans="1:15" x14ac:dyDescent="0.25">
      <c r="A26" s="5"/>
      <c r="B26" s="5"/>
      <c r="C26" s="12"/>
      <c r="D26" s="6"/>
      <c r="E26" s="6"/>
      <c r="F26" s="6"/>
      <c r="G26" s="6"/>
      <c r="H26" s="1"/>
      <c r="I26" s="1"/>
      <c r="J26" s="1"/>
      <c r="K26" s="2"/>
      <c r="L26" s="10"/>
      <c r="M26" s="10"/>
      <c r="N26" s="10"/>
      <c r="O26" s="10"/>
    </row>
    <row r="27" spans="1:15" x14ac:dyDescent="0.25">
      <c r="A27" s="5"/>
      <c r="B27" s="5"/>
      <c r="C27" s="12"/>
      <c r="D27" s="6"/>
      <c r="E27" s="6"/>
      <c r="F27" s="6"/>
      <c r="G27" s="6"/>
      <c r="H27" s="1"/>
      <c r="I27" s="1"/>
      <c r="J27" s="1"/>
      <c r="K27" s="2"/>
      <c r="L27" s="10"/>
      <c r="M27" s="10"/>
      <c r="N27" s="10"/>
      <c r="O27" s="10"/>
    </row>
    <row r="28" spans="1:15" x14ac:dyDescent="0.25">
      <c r="A28" s="14"/>
      <c r="B28" s="14"/>
      <c r="C28" s="15"/>
      <c r="D28" s="6"/>
      <c r="E28" s="6"/>
      <c r="F28" s="6"/>
      <c r="G28" s="6"/>
      <c r="H28" s="1"/>
      <c r="I28" s="1"/>
      <c r="J28" s="1"/>
      <c r="K28" s="2"/>
      <c r="L28" s="10"/>
      <c r="M28" s="10"/>
      <c r="N28" s="10"/>
      <c r="O28" s="10"/>
    </row>
    <row r="30" spans="1:15" x14ac:dyDescent="0.25">
      <c r="B30" s="11" t="s">
        <v>74</v>
      </c>
      <c r="E30" t="s">
        <v>75</v>
      </c>
    </row>
  </sheetData>
  <mergeCells count="8">
    <mergeCell ref="H4:K4"/>
    <mergeCell ref="L4:O4"/>
    <mergeCell ref="A4:G4"/>
    <mergeCell ref="M1:O1"/>
    <mergeCell ref="M2:O2"/>
    <mergeCell ref="M3:O3"/>
    <mergeCell ref="A1:L1"/>
    <mergeCell ref="A2:L2"/>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20AE0F9B-A3EB-451E-9187-6EBCBE3E46AD}">
          <x14:formula1>
            <xm:f>Datos!$B$6:$B$12</xm:f>
          </x14:formula1>
          <xm:sqref>I6:I28</xm:sqref>
        </x14:dataValidation>
        <x14:dataValidation type="list" allowBlank="1" showInputMessage="1" showErrorMessage="1" xr:uid="{BFBE687A-B161-4AA1-99F3-A3D182110850}">
          <x14:formula1>
            <xm:f>Datos!$B$17:$B$39</xm:f>
          </x14:formula1>
          <xm:sqref>J6:J28</xm:sqref>
        </x14:dataValidation>
        <x14:dataValidation type="list" allowBlank="1" showInputMessage="1" showErrorMessage="1" xr:uid="{89275DBE-F59F-44B7-AE2B-9057841CDF50}">
          <x14:formula1>
            <xm:f>Datos!$B$2:$B$4</xm:f>
          </x14:formula1>
          <xm:sqref>O6:O28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3"/>
  <sheetViews>
    <sheetView showGridLines="0" workbookViewId="0">
      <selection activeCell="A4" sqref="A4:J4"/>
    </sheetView>
  </sheetViews>
  <sheetFormatPr baseColWidth="10" defaultRowHeight="15" x14ac:dyDescent="0.25"/>
  <sheetData>
    <row r="1" spans="1:10" ht="15.75" customHeight="1" x14ac:dyDescent="0.25">
      <c r="A1" s="38" t="str">
        <f>Formulario!A1</f>
        <v>F30.40.1.07-V2</v>
      </c>
      <c r="B1" s="39"/>
      <c r="C1" s="39"/>
      <c r="D1" s="39"/>
      <c r="E1" s="39"/>
      <c r="F1" s="39"/>
      <c r="G1" s="39"/>
      <c r="H1" s="39"/>
      <c r="I1" s="39"/>
      <c r="J1" s="40"/>
    </row>
    <row r="2" spans="1:10" ht="41.25" customHeight="1" x14ac:dyDescent="0.25">
      <c r="A2" s="38" t="str">
        <f>Formulario!A2</f>
        <v xml:space="preserve">                                                           Matriz de seguimiento a los resultados del factor de pago en función de la calidad y a las conclusiones y recomendaciones evidenciadas en los informes mensuales de verificación de la calidad.</v>
      </c>
      <c r="B2" s="39"/>
      <c r="C2" s="39"/>
      <c r="D2" s="39"/>
      <c r="E2" s="39"/>
      <c r="F2" s="39"/>
      <c r="G2" s="39"/>
      <c r="H2" s="39"/>
      <c r="I2" s="39"/>
      <c r="J2" s="40"/>
    </row>
    <row r="3" spans="1:10" ht="15.75" x14ac:dyDescent="0.25">
      <c r="A3" s="41" t="s">
        <v>6</v>
      </c>
      <c r="B3" s="42"/>
      <c r="C3" s="42"/>
      <c r="D3" s="42"/>
      <c r="E3" s="42"/>
      <c r="F3" s="42"/>
      <c r="G3" s="42"/>
      <c r="H3" s="42"/>
      <c r="I3" s="42"/>
      <c r="J3" s="43"/>
    </row>
    <row r="4" spans="1:10" ht="73.5" customHeight="1" x14ac:dyDescent="0.25">
      <c r="A4" s="46" t="s">
        <v>78</v>
      </c>
      <c r="B4" s="47"/>
      <c r="C4" s="47"/>
      <c r="D4" s="47"/>
      <c r="E4" s="47"/>
      <c r="F4" s="47"/>
      <c r="G4" s="47"/>
      <c r="H4" s="47"/>
      <c r="I4" s="47"/>
      <c r="J4" s="48"/>
    </row>
    <row r="5" spans="1:10" ht="33" customHeight="1" x14ac:dyDescent="0.25">
      <c r="A5" s="32" t="s">
        <v>28</v>
      </c>
      <c r="B5" s="33"/>
      <c r="C5" s="33"/>
      <c r="D5" s="33"/>
      <c r="E5" s="33"/>
      <c r="F5" s="33"/>
      <c r="G5" s="33"/>
      <c r="H5" s="33"/>
      <c r="I5" s="33"/>
      <c r="J5" s="34"/>
    </row>
    <row r="6" spans="1:10" ht="30" customHeight="1" x14ac:dyDescent="0.25">
      <c r="A6" s="26" t="s">
        <v>22</v>
      </c>
      <c r="B6" s="27"/>
      <c r="C6" s="27"/>
      <c r="D6" s="27"/>
      <c r="E6" s="27"/>
      <c r="F6" s="27"/>
      <c r="G6" s="27"/>
      <c r="H6" s="27"/>
      <c r="I6" s="27"/>
      <c r="J6" s="28"/>
    </row>
    <row r="7" spans="1:10" ht="31.5" customHeight="1" x14ac:dyDescent="0.25">
      <c r="A7" s="26" t="s">
        <v>21</v>
      </c>
      <c r="B7" s="27"/>
      <c r="C7" s="27"/>
      <c r="D7" s="27"/>
      <c r="E7" s="27"/>
      <c r="F7" s="27"/>
      <c r="G7" s="27"/>
      <c r="H7" s="27"/>
      <c r="I7" s="27"/>
      <c r="J7" s="28"/>
    </row>
    <row r="8" spans="1:10" ht="23.25" customHeight="1" x14ac:dyDescent="0.25">
      <c r="A8" s="26" t="s">
        <v>23</v>
      </c>
      <c r="B8" s="27"/>
      <c r="C8" s="27"/>
      <c r="D8" s="27"/>
      <c r="E8" s="27"/>
      <c r="F8" s="27"/>
      <c r="G8" s="27"/>
      <c r="H8" s="27"/>
      <c r="I8" s="27"/>
      <c r="J8" s="28"/>
    </row>
    <row r="9" spans="1:10" ht="51.75" customHeight="1" x14ac:dyDescent="0.25">
      <c r="A9" s="26" t="s">
        <v>26</v>
      </c>
      <c r="B9" s="27"/>
      <c r="C9" s="27"/>
      <c r="D9" s="27"/>
      <c r="E9" s="27"/>
      <c r="F9" s="27"/>
      <c r="G9" s="27"/>
      <c r="H9" s="27"/>
      <c r="I9" s="27"/>
      <c r="J9" s="28"/>
    </row>
    <row r="10" spans="1:10" ht="57.75" customHeight="1" x14ac:dyDescent="0.25">
      <c r="A10" s="26" t="s">
        <v>25</v>
      </c>
      <c r="B10" s="27"/>
      <c r="C10" s="27"/>
      <c r="D10" s="27"/>
      <c r="E10" s="27"/>
      <c r="F10" s="27"/>
      <c r="G10" s="27"/>
      <c r="H10" s="27"/>
      <c r="I10" s="27"/>
      <c r="J10" s="28"/>
    </row>
    <row r="11" spans="1:10" ht="40.5" customHeight="1" x14ac:dyDescent="0.25">
      <c r="A11" s="26" t="s">
        <v>24</v>
      </c>
      <c r="B11" s="27"/>
      <c r="C11" s="27"/>
      <c r="D11" s="27"/>
      <c r="E11" s="27"/>
      <c r="F11" s="27"/>
      <c r="G11" s="27"/>
      <c r="H11" s="27"/>
      <c r="I11" s="27"/>
      <c r="J11" s="28"/>
    </row>
    <row r="12" spans="1:10" ht="49.5" customHeight="1" x14ac:dyDescent="0.25">
      <c r="A12" s="26" t="s">
        <v>27</v>
      </c>
      <c r="B12" s="27"/>
      <c r="C12" s="27"/>
      <c r="D12" s="27"/>
      <c r="E12" s="27"/>
      <c r="F12" s="27"/>
      <c r="G12" s="27"/>
      <c r="H12" s="27"/>
      <c r="I12" s="27"/>
      <c r="J12" s="28"/>
    </row>
    <row r="13" spans="1:10" ht="36.75" customHeight="1" x14ac:dyDescent="0.25">
      <c r="A13" s="35" t="s">
        <v>29</v>
      </c>
      <c r="B13" s="36"/>
      <c r="C13" s="36"/>
      <c r="D13" s="36"/>
      <c r="E13" s="36"/>
      <c r="F13" s="36"/>
      <c r="G13" s="36"/>
      <c r="H13" s="36"/>
      <c r="I13" s="36"/>
      <c r="J13" s="37"/>
    </row>
    <row r="14" spans="1:10" ht="67.5" customHeight="1" x14ac:dyDescent="0.25">
      <c r="A14" s="26" t="s">
        <v>30</v>
      </c>
      <c r="B14" s="27"/>
      <c r="C14" s="27"/>
      <c r="D14" s="27"/>
      <c r="E14" s="27"/>
      <c r="F14" s="27"/>
      <c r="G14" s="27"/>
      <c r="H14" s="27"/>
      <c r="I14" s="27"/>
      <c r="J14" s="28"/>
    </row>
    <row r="15" spans="1:10" ht="42" customHeight="1" x14ac:dyDescent="0.25">
      <c r="A15" s="26" t="s">
        <v>32</v>
      </c>
      <c r="B15" s="27"/>
      <c r="C15" s="27"/>
      <c r="D15" s="27"/>
      <c r="E15" s="27"/>
      <c r="F15" s="27"/>
      <c r="G15" s="27"/>
      <c r="H15" s="27"/>
      <c r="I15" s="27"/>
      <c r="J15" s="28"/>
    </row>
    <row r="16" spans="1:10" ht="39" customHeight="1" x14ac:dyDescent="0.25">
      <c r="A16" s="26" t="s">
        <v>31</v>
      </c>
      <c r="B16" s="27"/>
      <c r="C16" s="27"/>
      <c r="D16" s="27"/>
      <c r="E16" s="27"/>
      <c r="F16" s="27"/>
      <c r="G16" s="27"/>
      <c r="H16" s="27"/>
      <c r="I16" s="27"/>
      <c r="J16" s="28"/>
    </row>
    <row r="17" spans="1:10" ht="80.25" customHeight="1" x14ac:dyDescent="0.25">
      <c r="A17" s="26" t="s">
        <v>33</v>
      </c>
      <c r="B17" s="27"/>
      <c r="C17" s="27"/>
      <c r="D17" s="27"/>
      <c r="E17" s="27"/>
      <c r="F17" s="27"/>
      <c r="G17" s="27"/>
      <c r="H17" s="27"/>
      <c r="I17" s="27"/>
      <c r="J17" s="28"/>
    </row>
    <row r="18" spans="1:10" ht="18" customHeight="1" x14ac:dyDescent="0.25">
      <c r="A18" s="32" t="s">
        <v>34</v>
      </c>
      <c r="B18" s="33"/>
      <c r="C18" s="33"/>
      <c r="D18" s="33"/>
      <c r="E18" s="33"/>
      <c r="F18" s="33"/>
      <c r="G18" s="33"/>
      <c r="H18" s="33"/>
      <c r="I18" s="33"/>
      <c r="J18" s="34"/>
    </row>
    <row r="19" spans="1:10" ht="36" customHeight="1" x14ac:dyDescent="0.25">
      <c r="A19" s="26" t="s">
        <v>39</v>
      </c>
      <c r="B19" s="27"/>
      <c r="C19" s="27"/>
      <c r="D19" s="27"/>
      <c r="E19" s="27"/>
      <c r="F19" s="27"/>
      <c r="G19" s="27"/>
      <c r="H19" s="27"/>
      <c r="I19" s="27"/>
      <c r="J19" s="28"/>
    </row>
    <row r="20" spans="1:10" ht="55.5" customHeight="1" x14ac:dyDescent="0.25">
      <c r="A20" s="29" t="s">
        <v>40</v>
      </c>
      <c r="B20" s="30"/>
      <c r="C20" s="30"/>
      <c r="D20" s="30"/>
      <c r="E20" s="30"/>
      <c r="F20" s="30"/>
      <c r="G20" s="30"/>
      <c r="H20" s="30"/>
      <c r="I20" s="30"/>
      <c r="J20" s="31"/>
    </row>
    <row r="21" spans="1:10" ht="81" customHeight="1" x14ac:dyDescent="0.25">
      <c r="A21" s="26" t="s">
        <v>71</v>
      </c>
      <c r="B21" s="27"/>
      <c r="C21" s="27"/>
      <c r="D21" s="27"/>
      <c r="E21" s="27"/>
      <c r="F21" s="27"/>
      <c r="G21" s="27"/>
      <c r="H21" s="27"/>
      <c r="I21" s="27"/>
      <c r="J21" s="28"/>
    </row>
    <row r="22" spans="1:10" ht="97.5" customHeight="1" x14ac:dyDescent="0.25">
      <c r="A22" s="26" t="s">
        <v>72</v>
      </c>
      <c r="B22" s="27"/>
      <c r="C22" s="27"/>
      <c r="D22" s="27"/>
      <c r="E22" s="27"/>
      <c r="F22" s="27"/>
      <c r="G22" s="27"/>
      <c r="H22" s="27"/>
      <c r="I22" s="27"/>
      <c r="J22" s="28"/>
    </row>
    <row r="23" spans="1:10" ht="81" customHeight="1" x14ac:dyDescent="0.25">
      <c r="A23" s="25" t="s">
        <v>73</v>
      </c>
      <c r="B23" s="25"/>
      <c r="C23" s="25"/>
      <c r="D23" s="25"/>
      <c r="E23" s="25"/>
      <c r="F23" s="25"/>
      <c r="G23" s="25"/>
      <c r="H23" s="25"/>
      <c r="I23" s="25"/>
      <c r="J23" s="25"/>
    </row>
  </sheetData>
  <mergeCells count="23">
    <mergeCell ref="A8:J8"/>
    <mergeCell ref="A9:J9"/>
    <mergeCell ref="A10:J10"/>
    <mergeCell ref="A7:J7"/>
    <mergeCell ref="A2:J2"/>
    <mergeCell ref="A1:J1"/>
    <mergeCell ref="A3:J3"/>
    <mergeCell ref="A4:J4"/>
    <mergeCell ref="A5:J5"/>
    <mergeCell ref="A6:J6"/>
    <mergeCell ref="A23:J23"/>
    <mergeCell ref="A19:J19"/>
    <mergeCell ref="A11:J11"/>
    <mergeCell ref="A12:J12"/>
    <mergeCell ref="A20:J20"/>
    <mergeCell ref="A21:J21"/>
    <mergeCell ref="A22:J22"/>
    <mergeCell ref="A18:J18"/>
    <mergeCell ref="A13:J13"/>
    <mergeCell ref="A14:J14"/>
    <mergeCell ref="A15:J15"/>
    <mergeCell ref="A16:J16"/>
    <mergeCell ref="A17:J17"/>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ED597-BEFA-48A2-AE5B-F58CBF73C0A1}">
  <dimension ref="A2:B38"/>
  <sheetViews>
    <sheetView showGridLines="0" workbookViewId="0">
      <selection activeCell="A6" sqref="A6:C38"/>
    </sheetView>
  </sheetViews>
  <sheetFormatPr baseColWidth="10" defaultRowHeight="15" x14ac:dyDescent="0.25"/>
  <cols>
    <col min="1" max="1" width="20.140625" bestFit="1" customWidth="1"/>
  </cols>
  <sheetData>
    <row r="2" spans="1:2" x14ac:dyDescent="0.25">
      <c r="A2" s="13" t="s">
        <v>3</v>
      </c>
      <c r="B2" s="13" t="s">
        <v>4</v>
      </c>
    </row>
    <row r="3" spans="1:2" x14ac:dyDescent="0.25">
      <c r="A3" s="13" t="s">
        <v>1</v>
      </c>
      <c r="B3" s="13" t="s">
        <v>5</v>
      </c>
    </row>
    <row r="4" spans="1:2" x14ac:dyDescent="0.25">
      <c r="A4" s="13" t="s">
        <v>1</v>
      </c>
      <c r="B4" s="13" t="s">
        <v>2</v>
      </c>
    </row>
    <row r="6" spans="1:2" x14ac:dyDescent="0.25">
      <c r="A6" t="s">
        <v>0</v>
      </c>
      <c r="B6" t="s">
        <v>41</v>
      </c>
    </row>
    <row r="7" spans="1:2" x14ac:dyDescent="0.25">
      <c r="B7" t="s">
        <v>42</v>
      </c>
    </row>
    <row r="8" spans="1:2" x14ac:dyDescent="0.25">
      <c r="B8" t="s">
        <v>43</v>
      </c>
    </row>
    <row r="9" spans="1:2" x14ac:dyDescent="0.25">
      <c r="B9" t="s">
        <v>44</v>
      </c>
    </row>
    <row r="10" spans="1:2" x14ac:dyDescent="0.25">
      <c r="B10" t="s">
        <v>45</v>
      </c>
    </row>
    <row r="11" spans="1:2" x14ac:dyDescent="0.25">
      <c r="B11" t="s">
        <v>46</v>
      </c>
    </row>
    <row r="17" spans="1:2" x14ac:dyDescent="0.25">
      <c r="A17" t="s">
        <v>47</v>
      </c>
      <c r="B17" t="s">
        <v>48</v>
      </c>
    </row>
    <row r="18" spans="1:2" x14ac:dyDescent="0.25">
      <c r="B18" t="s">
        <v>49</v>
      </c>
    </row>
    <row r="19" spans="1:2" x14ac:dyDescent="0.25">
      <c r="B19" t="s">
        <v>50</v>
      </c>
    </row>
    <row r="20" spans="1:2" x14ac:dyDescent="0.25">
      <c r="B20" t="s">
        <v>51</v>
      </c>
    </row>
    <row r="21" spans="1:2" x14ac:dyDescent="0.25">
      <c r="B21" t="s">
        <v>52</v>
      </c>
    </row>
    <row r="22" spans="1:2" x14ac:dyDescent="0.25">
      <c r="B22" t="s">
        <v>53</v>
      </c>
    </row>
    <row r="23" spans="1:2" x14ac:dyDescent="0.25">
      <c r="B23" t="s">
        <v>54</v>
      </c>
    </row>
    <row r="24" spans="1:2" x14ac:dyDescent="0.25">
      <c r="B24" t="s">
        <v>55</v>
      </c>
    </row>
    <row r="25" spans="1:2" x14ac:dyDescent="0.25">
      <c r="B25" t="s">
        <v>56</v>
      </c>
    </row>
    <row r="26" spans="1:2" x14ac:dyDescent="0.25">
      <c r="B26" t="s">
        <v>57</v>
      </c>
    </row>
    <row r="27" spans="1:2" x14ac:dyDescent="0.25">
      <c r="B27" t="s">
        <v>58</v>
      </c>
    </row>
    <row r="28" spans="1:2" x14ac:dyDescent="0.25">
      <c r="B28" t="s">
        <v>59</v>
      </c>
    </row>
    <row r="29" spans="1:2" x14ac:dyDescent="0.25">
      <c r="B29" t="s">
        <v>60</v>
      </c>
    </row>
    <row r="30" spans="1:2" x14ac:dyDescent="0.25">
      <c r="B30" t="s">
        <v>61</v>
      </c>
    </row>
    <row r="31" spans="1:2" x14ac:dyDescent="0.25">
      <c r="B31" t="s">
        <v>62</v>
      </c>
    </row>
    <row r="32" spans="1:2" x14ac:dyDescent="0.25">
      <c r="B32" t="s">
        <v>63</v>
      </c>
    </row>
    <row r="33" spans="2:2" x14ac:dyDescent="0.25">
      <c r="B33" t="s">
        <v>64</v>
      </c>
    </row>
    <row r="34" spans="2:2" x14ac:dyDescent="0.25">
      <c r="B34" t="s">
        <v>65</v>
      </c>
    </row>
    <row r="35" spans="2:2" x14ac:dyDescent="0.25">
      <c r="B35" t="s">
        <v>66</v>
      </c>
    </row>
    <row r="36" spans="2:2" x14ac:dyDescent="0.25">
      <c r="B36" t="s">
        <v>67</v>
      </c>
    </row>
    <row r="37" spans="2:2" x14ac:dyDescent="0.25">
      <c r="B37" t="s">
        <v>68</v>
      </c>
    </row>
    <row r="38" spans="2:2" x14ac:dyDescent="0.25">
      <c r="B38"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Formulario</vt:lpstr>
      <vt:lpstr>Instructivo</vt:lpstr>
      <vt:lpstr>Datos</vt:lpstr>
    </vt:vector>
  </TitlesOfParts>
  <Company>CONAVI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Hernandez Murillo</dc:creator>
  <cp:lastModifiedBy>Karen Hernandez Murillo</cp:lastModifiedBy>
  <dcterms:created xsi:type="dcterms:W3CDTF">2022-05-25T21:04:51Z</dcterms:created>
  <dcterms:modified xsi:type="dcterms:W3CDTF">2022-09-27T12:55:01Z</dcterms:modified>
</cp:coreProperties>
</file>